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22\02 - Novo Fluxo e Esgotamento Sanitario\PLANILHAS MODELO\"/>
    </mc:Choice>
  </mc:AlternateContent>
  <bookViews>
    <workbookView xWindow="0" yWindow="0" windowWidth="28800" windowHeight="12435"/>
  </bookViews>
  <sheets>
    <sheet name="Planilha Orçamentária Modelo" sheetId="1" r:id="rId1"/>
    <sheet name="Cronograma Modelo" sheetId="2" r:id="rId2"/>
    <sheet name="BDI Modelo" sheetId="3" r:id="rId3"/>
    <sheet name="Encargos Sociais Modelo 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A" localSheetId="1">#REF!</definedName>
    <definedName name="\A">#REF!</definedName>
    <definedName name="\c" localSheetId="1">[1]PLMUSEU!#REF!</definedName>
    <definedName name="\c">[1]PLMUSEU!#REF!</definedName>
    <definedName name="\L" localSheetId="1">#REF!</definedName>
    <definedName name="\L">#REF!</definedName>
    <definedName name="\O" localSheetId="1">#REF!</definedName>
    <definedName name="\O">#REF!</definedName>
    <definedName name="\P" localSheetId="1">#REF!</definedName>
    <definedName name="\P">#REF!</definedName>
    <definedName name="\R" localSheetId="1">#REF!</definedName>
    <definedName name="\R">#REF!</definedName>
    <definedName name="\V" localSheetId="1">#REF!</definedName>
    <definedName name="\V">#REF!</definedName>
    <definedName name="\x" localSheetId="1">[1]PLMUSEU!#REF!</definedName>
    <definedName name="\x">[1]PLMUSEU!#REF!</definedName>
    <definedName name="\z" localSheetId="1">[1]PLMUSEU!#REF!</definedName>
    <definedName name="\z">[1]PLMUSEU!#REF!</definedName>
    <definedName name="__F99000" localSheetId="1">#REF!</definedName>
    <definedName name="__F99000">#REF!</definedName>
    <definedName name="_4.1.4" localSheetId="1">#REF!</definedName>
    <definedName name="_4.1.4">#REF!</definedName>
    <definedName name="_c" localSheetId="1">#REF!</definedName>
    <definedName name="_c">#REF!</definedName>
    <definedName name="_F99000" localSheetId="1">#REF!</definedName>
    <definedName name="_F99000">#REF!</definedName>
    <definedName name="_Fill" localSheetId="1" hidden="1">#REF!</definedName>
    <definedName name="_Fill" hidden="1">#REF!</definedName>
    <definedName name="_Key1" localSheetId="1" hidden="1">#REF!</definedName>
    <definedName name="_Key1" hidden="1">#REF!</definedName>
    <definedName name="_ll1" localSheetId="1">#REF!</definedName>
    <definedName name="_ll1">#REF!</definedName>
    <definedName name="_Order1" hidden="1">255</definedName>
    <definedName name="_Order2" hidden="1">0</definedName>
    <definedName name="_Sort" localSheetId="1" hidden="1">#REF!</definedName>
    <definedName name="_Sort" hidden="1">#REF!</definedName>
    <definedName name="A" localSheetId="1">#REF!</definedName>
    <definedName name="A">#REF!</definedName>
    <definedName name="A4_PB_PADRAO.XLS" localSheetId="1">#REF!</definedName>
    <definedName name="A4_PB_PADRAO.XLS">#REF!</definedName>
    <definedName name="aa" localSheetId="1">#REF!</definedName>
    <definedName name="aa">#REF!</definedName>
    <definedName name="aaa" localSheetId="1">OFFSET('[2]Base da curva'!#REF!,1,0,COUNT('[2]Base da curva'!$X:$X),1)</definedName>
    <definedName name="aaa">OFFSET('[2]Base da curva'!#REF!,1,0,COUNT('[2]Base da curva'!$X:$X),1)</definedName>
    <definedName name="ab" localSheetId="2" hidden="1">{#N/A,#N/A,FALSE,"ET-CAPA";#N/A,#N/A,FALSE,"ET-PAG1";#N/A,#N/A,FALSE,"ET-PAG2";#N/A,#N/A,FALSE,"ET-PAG3";#N/A,#N/A,FALSE,"ET-PAG4";#N/A,#N/A,FALSE,"ET-PAG5"}</definedName>
    <definedName name="ab" localSheetId="1" hidden="1">{#N/A,#N/A,FALSE,"ET-CAPA";#N/A,#N/A,FALSE,"ET-PAG1";#N/A,#N/A,FALSE,"ET-PAG2";#N/A,#N/A,FALSE,"ET-PAG3";#N/A,#N/A,FALSE,"ET-PAG4";#N/A,#N/A,FALSE,"ET-PAG5"}</definedName>
    <definedName name="ab" hidden="1">{#N/A,#N/A,FALSE,"ET-CAPA";#N/A,#N/A,FALSE,"ET-PAG1";#N/A,#N/A,FALSE,"ET-PAG2";#N/A,#N/A,FALSE,"ET-PAG3";#N/A,#N/A,FALSE,"ET-PAG4";#N/A,#N/A,FALSE,"ET-PAG5"}</definedName>
    <definedName name="Acréscimo" localSheetId="1">#REF!</definedName>
    <definedName name="Acréscimo">#REF!</definedName>
    <definedName name="AmeacaDesVE" localSheetId="1">#REF!</definedName>
    <definedName name="AmeacaDesVE">#REF!</definedName>
    <definedName name="AmeaPosVE" localSheetId="1">#REF!</definedName>
    <definedName name="AmeaPosVE">#REF!</definedName>
    <definedName name="AmeaPreVE">[3]Riscos!$G$9:$G$10</definedName>
    <definedName name="AnalisarAterro" localSheetId="1">[4]Aterros!#REF!</definedName>
    <definedName name="AnalisarAterro">[4]Aterros!#REF!</definedName>
    <definedName name="AnalisarCorte" localSheetId="1">[4]Cortes!#REF!</definedName>
    <definedName name="AnalisarCorte">[4]Cortes!#REF!</definedName>
    <definedName name="_xlnm.Print_Area" localSheetId="2">'BDI Modelo'!$A$1:$H$47</definedName>
    <definedName name="_xlnm.Print_Area" localSheetId="1">'Cronograma Modelo'!$B$1:$AH$32</definedName>
    <definedName name="_xlnm.Print_Area">[5]CUSTOS!$A$1:$L$55</definedName>
    <definedName name="Área_impressão_IM" localSheetId="1">#REF!</definedName>
    <definedName name="Área_impressão_IM">#REF!</definedName>
    <definedName name="auxiliar" localSheetId="1">#REF!</definedName>
    <definedName name="auxiliar">#REF!</definedName>
    <definedName name="_xlnm.Database" localSheetId="1">#REF!</definedName>
    <definedName name="_xlnm.Database">#REF!</definedName>
    <definedName name="BDI" localSheetId="1">#REF!</definedName>
    <definedName name="BDI">#REF!</definedName>
    <definedName name="BRITAGE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1">#REF!</definedName>
    <definedName name="c_3">#REF!</definedName>
    <definedName name="c_3_5" localSheetId="1">#REF!</definedName>
    <definedName name="c_3_5">#REF!</definedName>
    <definedName name="CABEC" localSheetId="1">#REF!</definedName>
    <definedName name="CABEC">#REF!</definedName>
    <definedName name="CalcularAgora" localSheetId="1">#REF!</definedName>
    <definedName name="CalcularAgora">#REF!</definedName>
    <definedName name="CANCELADA" localSheetId="1">#REF!</definedName>
    <definedName name="CANCELADA">#REF!</definedName>
    <definedName name="CCM" localSheetId="1">#REF!</definedName>
    <definedName name="CCM">#REF!</definedName>
    <definedName name="Chuvas" localSheetId="1">#REF!</definedName>
    <definedName name="Chuvas">#REF!</definedName>
    <definedName name="CODIGO" localSheetId="1">#REF!</definedName>
    <definedName name="CODIGO">#REF!</definedName>
    <definedName name="COTA" localSheetId="1">#REF!</definedName>
    <definedName name="COTA">#REF!</definedName>
    <definedName name="Cotacao" localSheetId="1">#REF!</definedName>
    <definedName name="Cotacao">#REF!</definedName>
    <definedName name="Criteria" localSheetId="1">#REF!</definedName>
    <definedName name="Criteria">#REF!</definedName>
    <definedName name="_xlnm.Criteria" localSheetId="1">#REF!</definedName>
    <definedName name="_xlnm.Criteria">#REF!</definedName>
    <definedName name="ct" localSheetId="1">#REF!</definedName>
    <definedName name="ct">#REF!</definedName>
    <definedName name="cu" localSheetId="1">#REF!</definedName>
    <definedName name="cu">#REF!</definedName>
    <definedName name="Database" localSheetId="1">#REF!</definedName>
    <definedName name="Database">#REF!</definedName>
    <definedName name="dd" localSheetId="1">#REF!</definedName>
    <definedName name="dd">#REF!</definedName>
    <definedName name="DDDDDDD" localSheetId="1">#REF!</definedName>
    <definedName name="DDDDDDD">#REF!</definedName>
    <definedName name="Denominação" localSheetId="1">#REF!</definedName>
    <definedName name="Denominação">#REF!</definedName>
    <definedName name="DESCRITIVO1" localSheetId="1">#REF!</definedName>
    <definedName name="DESCRITIVO1">#REF!</definedName>
    <definedName name="Disciplina" localSheetId="1">#REF!</definedName>
    <definedName name="Disciplina">#REF!</definedName>
    <definedName name="Disciplinas" localSheetId="1">#REF!</definedName>
    <definedName name="Disciplinas">#REF!</definedName>
    <definedName name="EAP">[6]EAP!$A$12:$O$922</definedName>
    <definedName name="edital" localSheetId="1">#REF!</definedName>
    <definedName name="edital">#REF!</definedName>
    <definedName name="ESPESSAMENTO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1">#REF!</definedName>
    <definedName name="Excel_BuiltIn__FilterDatabase_1">#REF!</definedName>
    <definedName name="Excel_BuiltIn__FilterDatabase_1_1" localSheetId="1">#REF!</definedName>
    <definedName name="Excel_BuiltIn__FilterDatabase_1_1">#REF!</definedName>
    <definedName name="Excel_BuiltIn__FilterDatabase_1_2" localSheetId="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1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1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1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1">#REF!</definedName>
    <definedName name="Excel_BuiltIn_Print_Area_2_1_1_1">#REF!</definedName>
    <definedName name="Excel_BuiltIn_Print_Area_2_1_1_1_1" localSheetId="1">#REF!</definedName>
    <definedName name="Excel_BuiltIn_Print_Area_2_1_1_1_1">#REF!</definedName>
    <definedName name="Excel_BuiltIn_Print_Area_2_1_1_1_1_1" localSheetId="1">#REF!</definedName>
    <definedName name="Excel_BuiltIn_Print_Area_2_1_1_1_1_1">#REF!</definedName>
    <definedName name="Excel_BuiltIn_Print_Area_2_1_1_1_1_1_1" localSheetId="1">#REF!</definedName>
    <definedName name="Excel_BuiltIn_Print_Area_2_1_1_1_1_1_1">#REF!</definedName>
    <definedName name="Excel_BuiltIn_Print_Area_2_1_1_1_1_1_1_1" localSheetId="1">#REF!</definedName>
    <definedName name="Excel_BuiltIn_Print_Area_2_1_1_1_1_1_1_1">#REF!</definedName>
    <definedName name="Excel_BuiltIn_Print_Area_2_1_1_1_1_1_1_1_1" localSheetId="1">#REF!</definedName>
    <definedName name="Excel_BuiltIn_Print_Area_2_1_1_1_1_1_1_1_1">#REF!</definedName>
    <definedName name="Excel_BuiltIn_Print_Area_2_1_1_1_1_1_1_1_1_1" localSheetId="1">#REF!</definedName>
    <definedName name="Excel_BuiltIn_Print_Area_2_1_1_1_1_1_1_1_1_1">#REF!</definedName>
    <definedName name="Excel_BuiltIn_Print_Area_2_1_1_1_1_1_1_1_1_1_1" localSheetId="1">#REF!</definedName>
    <definedName name="Excel_BuiltIn_Print_Area_2_1_1_1_1_1_1_1_1_1_1">#REF!</definedName>
    <definedName name="Excel_BuiltIn_Print_Area_2_1_1_1_1_1_1_1_1_1_1_1" localSheetId="1">#REF!</definedName>
    <definedName name="Excel_BuiltIn_Print_Area_2_1_1_1_1_1_1_1_1_1_1_1">#REF!</definedName>
    <definedName name="Excel_BuiltIn_Print_Area_2_1_1_1_1_1_1_1_1_1_1_1_1" localSheetId="1">#REF!</definedName>
    <definedName name="Excel_BuiltIn_Print_Area_2_1_1_1_1_1_1_1_1_1_1_1_1">#REF!</definedName>
    <definedName name="Excel_BuiltIn_Print_Area_2_1_1_1_1_1_1_1_1_1_1_1_1_1" localSheetId="1">#REF!</definedName>
    <definedName name="Excel_BuiltIn_Print_Area_2_1_1_1_1_1_1_1_1_1_1_1_1_1">#REF!</definedName>
    <definedName name="Excel_BuiltIn_Print_Area_2_1_1_1_1_1_1_1_1_1_1_1_1_1_1" localSheetId="1">#REF!</definedName>
    <definedName name="Excel_BuiltIn_Print_Area_2_1_1_1_1_1_1_1_1_1_1_1_1_1_1">#REF!</definedName>
    <definedName name="Excel_BuiltIn_Print_Area_2_1_1_1_1_1_1_1_1_1_1_1_1_1_1_1" localSheetId="1">#REF!</definedName>
    <definedName name="Excel_BuiltIn_Print_Area_2_1_1_1_1_1_1_1_1_1_1_1_1_1_1_1">#REF!</definedName>
    <definedName name="Excel_BuiltIn_Print_Area_2_1_1_1_1_1_1_1_1_1_1_1_1_1_1_1_1" localSheetId="1">#REF!</definedName>
    <definedName name="Excel_BuiltIn_Print_Area_2_1_1_1_1_1_1_1_1_1_1_1_1_1_1_1_1">#REF!</definedName>
    <definedName name="Excel_BuiltIn_Print_Area_3" localSheetId="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1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1">#REF!</definedName>
    <definedName name="Excel_BuiltIn_Print_Area_8">#REF!</definedName>
    <definedName name="Excel_BuiltIn_Print_Area_9" localSheetId="1">#REF!</definedName>
    <definedName name="Excel_BuiltIn_Print_Area_9">#REF!</definedName>
    <definedName name="Excel_BuiltIn_Print_Titles_1_1" localSheetId="1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1">#REF!</definedName>
    <definedName name="exemplo">#REF!</definedName>
    <definedName name="extensao" localSheetId="1">#REF!</definedName>
    <definedName name="extensao">#REF!</definedName>
    <definedName name="feriados" localSheetId="1">#REF!</definedName>
    <definedName name="feriados">#REF!</definedName>
    <definedName name="filtrage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1">#REF!</definedName>
    <definedName name="firma1">#REF!</definedName>
    <definedName name="firma2" localSheetId="1">#REF!</definedName>
    <definedName name="firma2">#REF!</definedName>
    <definedName name="FLOT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1">#REF!</definedName>
    <definedName name="GGG">#REF!</definedName>
    <definedName name="_xlnm.Recorder" localSheetId="1">#REF!</definedName>
    <definedName name="_xlnm.Recorder">#REF!</definedName>
    <definedName name="H71d" localSheetId="1">#REF!</definedName>
    <definedName name="H71d">#REF!</definedName>
    <definedName name="i" localSheetId="1">#REF!</definedName>
    <definedName name="i">#REF!</definedName>
    <definedName name="IND" localSheetId="1">#REF!</definedName>
    <definedName name="IND">#REF!</definedName>
    <definedName name="jesse" localSheetId="1">#REF!</definedName>
    <definedName name="jesse">#REF!</definedName>
    <definedName name="KKKKK" localSheetId="1">#REF!</definedName>
    <definedName name="KKKKK">#REF!</definedName>
    <definedName name="LD">'[7]LD-PS-PMC-RMA'!$A$1:$V$1121</definedName>
    <definedName name="LISTAGEM" localSheetId="1">'[7]LD-PS-PMC-RMA'!#REF!</definedName>
    <definedName name="LISTAGEM">'[7]LD-PS-PMC-RMA'!#REF!</definedName>
    <definedName name="lote" localSheetId="1">#REF!</definedName>
    <definedName name="lote">#REF!</definedName>
    <definedName name="MEDEXP4.1" localSheetId="2" hidden="1">{#N/A,#N/A,FALSE,"ET-CAPA";#N/A,#N/A,FALSE,"ET-PAG1";#N/A,#N/A,FALSE,"ET-PAG2";#N/A,#N/A,FALSE,"ET-PAG3";#N/A,#N/A,FALSE,"ET-PAG4";#N/A,#N/A,FALSE,"ET-PAG5"}</definedName>
    <definedName name="MEDEXP4.1" localSheetId="1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2" hidden="1">{#N/A,#N/A,FALSE,"ET-CAPA";#N/A,#N/A,FALSE,"ET-PAG1";#N/A,#N/A,FALSE,"ET-PAG2";#N/A,#N/A,FALSE,"ET-PAG3";#N/A,#N/A,FALSE,"ET-PAG4";#N/A,#N/A,FALSE,"ET-PAG5"}</definedName>
    <definedName name="MEDEXP44" localSheetId="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1">#REF!</definedName>
    <definedName name="mes">#REF!</definedName>
    <definedName name="mine_inf_sens" localSheetId="1">#REF!</definedName>
    <definedName name="mine_inf_sens">#REF!</definedName>
    <definedName name="M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1">#REF!</definedName>
    <definedName name="NColunas">#REF!</definedName>
    <definedName name="NLinhasPagina" localSheetId="1">#REF!</definedName>
    <definedName name="NLinhasPagina">#REF!</definedName>
    <definedName name="NLinhasRodape" localSheetId="1">#REF!</definedName>
    <definedName name="NLinhasRodape">#REF!</definedName>
    <definedName name="nomes" localSheetId="1">#REF!</definedName>
    <definedName name="nomes">#REF!</definedName>
    <definedName name="OportDesVE" localSheetId="1">#REF!</definedName>
    <definedName name="OportDesVE">#REF!</definedName>
    <definedName name="OportPreVE">'[8]Oport-Ident e Análise'!$J$10:$J$209</definedName>
    <definedName name="P.Aparente" localSheetId="1">#REF!</definedName>
    <definedName name="P.Aparente">#REF!</definedName>
    <definedName name="P.Reatia" localSheetId="1">#REF!</definedName>
    <definedName name="P.Reatia">#REF!</definedName>
    <definedName name="pativar" localSheetId="1">#REF!</definedName>
    <definedName name="pativar">#REF!</definedName>
    <definedName name="PENDENCIAS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1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otencia" localSheetId="1">#REF!</definedName>
    <definedName name="Potencia">#REF!</definedName>
    <definedName name="Previsto" localSheetId="1">OFFSET('[2]Base da curva'!#REF!,1,0,COUNT('[2]Base da curva'!$U:$U),1)</definedName>
    <definedName name="Previsto">OFFSET('[2]Base da curva'!#REF!,1,0,COUNT('[2]Base da curva'!$U:$U),1)</definedName>
    <definedName name="Previsto_Acumulado" localSheetId="1">OFFSET('[2]Base da curva'!#REF!,1,0,COUNT('[2]Base da curva'!$X:$X),1)</definedName>
    <definedName name="Previsto_Acumulado">OFFSET('[2]Base da curva'!#REF!,1,0,COUNT('[2]Base da curva'!$X:$X),1)</definedName>
    <definedName name="Print_Area">[5]CUSTOS!$A$1:$L$55</definedName>
    <definedName name="Print_Area_MI" localSheetId="1">#REF!</definedName>
    <definedName name="Print_Area_MI">#REF!</definedName>
    <definedName name="Print_Titles" localSheetId="1">#REF!</definedName>
    <definedName name="Print_Titles">#REF!</definedName>
    <definedName name="Print_Titles_MI" localSheetId="1">#REF!</definedName>
    <definedName name="Print_Titles_MI">#REF!</definedName>
    <definedName name="PROJECT">[9]Assumptions!$A$7</definedName>
    <definedName name="QUANT" localSheetId="1">#REF!</definedName>
    <definedName name="QUANT">#REF!</definedName>
    <definedName name="Realizado" localSheetId="1">OFFSET('[2]Base da curva'!#REF!,0,0,COUNTA('[2]Base da curva'!$V:$V),1)</definedName>
    <definedName name="Realizado">OFFSET('[2]Base da curva'!#REF!,0,0,COUNTA('[2]Base da curva'!$V:$V),1)</definedName>
    <definedName name="Realizado_Acumulado" localSheetId="1">OFFSET('[2]Base da curva'!#REF!,0,0,COUNTA('[2]Base da curva'!$Y:$Y),1)</definedName>
    <definedName name="Realizado_Acumulado">OFFSET('[2]Base da curva'!#REF!,0,0,COUNTA('[2]Base da curva'!$Y:$Y),1)</definedName>
    <definedName name="reconc">[10]Rates!$D$4</definedName>
    <definedName name="Recorder" localSheetId="1">#REF!</definedName>
    <definedName name="Recorder">#REF!</definedName>
    <definedName name="REL_PROG" localSheetId="1">'[7]LD-PS-PMC-RMA'!#REF!</definedName>
    <definedName name="REL_PROG">'[7]LD-PS-PMC-RMA'!#REF!</definedName>
    <definedName name="Rendimento" localSheetId="1">#REF!</definedName>
    <definedName name="Rendimento">#REF!</definedName>
    <definedName name="resultadorendimento" localSheetId="1">#REF!</definedName>
    <definedName name="resultadorendimento">#REF!</definedName>
    <definedName name="REV." localSheetId="1">#REF!</definedName>
    <definedName name="REV.">#REF!</definedName>
    <definedName name="Rodapé" localSheetId="1">#REF!</definedName>
    <definedName name="Rodapé">#REF!</definedName>
    <definedName name="rodovia" localSheetId="1">#REF!</definedName>
    <definedName name="rodovia">#REF!</definedName>
    <definedName name="SensAP" localSheetId="1">#REF!</definedName>
    <definedName name="SensAP">#REF!</definedName>
    <definedName name="SensibO">'[8]Oport-Ident e Análise'!$K$3</definedName>
    <definedName name="SensOP" localSheetId="1">#REF!</definedName>
    <definedName name="SensOP">#REF!</definedName>
    <definedName name="status" localSheetId="1">#REF!</definedName>
    <definedName name="status">#REF!</definedName>
    <definedName name="Subestação" localSheetId="1">#REF!</definedName>
    <definedName name="Subestação">#REF!</definedName>
    <definedName name="subtrecho" localSheetId="1">#REF!</definedName>
    <definedName name="subtrecho">#REF!</definedName>
    <definedName name="TAB_AMP">"T4:W58"</definedName>
    <definedName name="Tabela" localSheetId="1">#REF!</definedName>
    <definedName name="Tabela">#REF!</definedName>
    <definedName name="TabelaConsol" localSheetId="1">#REF!</definedName>
    <definedName name="TabelaConsol">#REF!</definedName>
    <definedName name="tabelaDenominação" localSheetId="1">#REF!</definedName>
    <definedName name="tabelaDenominação">#REF!</definedName>
    <definedName name="TabelaDistribuiçãoDeMassas">[11]DistDeMassas!$A$6:$U$55</definedName>
    <definedName name="TabelaSicro" localSheetId="1">#REF!</definedName>
    <definedName name="TabelaSicro">#REF!</definedName>
    <definedName name="Tag_Carga" localSheetId="1">#REF!</definedName>
    <definedName name="Tag_Carga">#REF!</definedName>
    <definedName name="Tag_CCM" localSheetId="1">#REF!</definedName>
    <definedName name="Tag_CCM">#REF!</definedName>
    <definedName name="TASK" localSheetId="1">#REF!</definedName>
    <definedName name="TASK">#REF!</definedName>
    <definedName name="TASKRSRC" localSheetId="1">#REF!</definedName>
    <definedName name="TASKRSRC">#REF!</definedName>
    <definedName name="TEEE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1">#REF!</definedName>
    <definedName name="teste">#REF!</definedName>
    <definedName name="_xlnm.Print_Titles" localSheetId="1">#REF!</definedName>
    <definedName name="_xlnm.Print_Titles">#REF!</definedName>
    <definedName name="Títulos_impressão_IM" localSheetId="1">[12]MCBR!#REF!</definedName>
    <definedName name="Títulos_impressão_IM">[12]MCBR!#REF!</definedName>
    <definedName name="TOTAL" localSheetId="1">#REF!</definedName>
    <definedName name="TOTAL">#REF!</definedName>
    <definedName name="tr" localSheetId="1">OFFSET('[2]Base da curva'!#REF!,1,0,COUNT('[2]Base da curva'!$R:$R),1)</definedName>
    <definedName name="tr">OFFSET('[2]Base da curva'!#REF!,1,0,COUNT('[2]Base da curva'!$R:$R),1)</definedName>
    <definedName name="trecho" localSheetId="1">#REF!</definedName>
    <definedName name="trecho">#REF!</definedName>
    <definedName name="UNIT" localSheetId="1">#REF!</definedName>
    <definedName name="UNIT">#REF!</definedName>
    <definedName name="VI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localSheetId="2" hidden="1">{#N/A,#N/A,FALSE,"ET-CAPA";#N/A,#N/A,FALSE,"ET-PAG1";#N/A,#N/A,FALSE,"ET-PAG2";#N/A,#N/A,FALSE,"ET-PAG3";#N/A,#N/A,FALSE,"ET-PAG4";#N/A,#N/A,FALSE,"ET-PAG5"}</definedName>
    <definedName name="WQ" localSheetId="1" hidden="1">{#N/A,#N/A,FALSE,"ET-CAPA";#N/A,#N/A,FALSE,"ET-PAG1";#N/A,#N/A,FALSE,"ET-PAG2";#N/A,#N/A,FALSE,"ET-PAG3";#N/A,#N/A,FALSE,"ET-PAG4";#N/A,#N/A,FALSE,"ET-PAG5"}</definedName>
    <definedName name="WQ" hidden="1">{#N/A,#N/A,FALSE,"ET-CAPA";#N/A,#N/A,FALSE,"ET-PAG1";#N/A,#N/A,FALSE,"ET-PAG2";#N/A,#N/A,FALSE,"ET-PAG3";#N/A,#N/A,FALSE,"ET-PAG4";#N/A,#N/A,FALSE,"ET-PAG5"}</definedName>
    <definedName name="wrn.GERAL." localSheetId="2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1">#REF!</definedName>
    <definedName name="X">#REF!</definedName>
    <definedName name="xxx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1">#REF!</definedName>
    <definedName name="XXXXXXXXXXXXXXXXXXXXXX">#REF!</definedName>
    <definedName name="YUY" localSheetId="1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2" l="1"/>
  <c r="A31" i="2"/>
  <c r="B29" i="2"/>
  <c r="A29" i="2"/>
  <c r="B27" i="2"/>
  <c r="A27" i="2"/>
  <c r="B25" i="2"/>
  <c r="A25" i="2"/>
  <c r="B23" i="2"/>
  <c r="A23" i="2"/>
  <c r="B21" i="2"/>
  <c r="A21" i="2"/>
  <c r="B19" i="2"/>
  <c r="A19" i="2"/>
  <c r="B17" i="2"/>
  <c r="A17" i="2"/>
  <c r="B15" i="2"/>
  <c r="A15" i="2"/>
  <c r="B13" i="2"/>
  <c r="A13" i="2"/>
  <c r="B11" i="2"/>
  <c r="A11" i="2"/>
  <c r="B9" i="2"/>
  <c r="A9" i="2"/>
  <c r="B7" i="2"/>
  <c r="A7" i="2"/>
  <c r="J4" i="2"/>
  <c r="C33" i="2" l="1"/>
</calcChain>
</file>

<file path=xl/sharedStrings.xml><?xml version="1.0" encoding="utf-8"?>
<sst xmlns="http://schemas.openxmlformats.org/spreadsheetml/2006/main" count="1423" uniqueCount="428">
  <si>
    <t>Projeto:</t>
  </si>
  <si>
    <t>Nº EMAP:</t>
  </si>
  <si>
    <t xml:space="preserve">Data: </t>
  </si>
  <si>
    <t>Revisão:</t>
  </si>
  <si>
    <t xml:space="preserve">BDI: </t>
  </si>
  <si>
    <t xml:space="preserve">Encargos Sociais: </t>
  </si>
  <si>
    <t>Planilha Orçamentária</t>
  </si>
  <si>
    <t>Item</t>
  </si>
  <si>
    <t>Etapa</t>
  </si>
  <si>
    <t>%</t>
  </si>
  <si>
    <t>1.</t>
  </si>
  <si>
    <t>Projetos</t>
  </si>
  <si>
    <t>1.1</t>
  </si>
  <si>
    <t>Mobilização de Equipe de Projetos, ART de coordenação, Instalação de Escritório de Projetos, Placa de obra</t>
  </si>
  <si>
    <t>1.2</t>
  </si>
  <si>
    <t>Manutenção de Escritório de Projetos</t>
  </si>
  <si>
    <t>1.3</t>
  </si>
  <si>
    <t xml:space="preserve">Projetos Básico e Executivo do Prédio da Oficina </t>
  </si>
  <si>
    <t>1.4</t>
  </si>
  <si>
    <t>Projetos Básico e  Executivo das Vias (drenagem, pavimentação e sinalização)</t>
  </si>
  <si>
    <t>1.5</t>
  </si>
  <si>
    <t>Projetos Básico e Executivo do Prédio de Operação</t>
  </si>
  <si>
    <t>1.6</t>
  </si>
  <si>
    <t>Projetos Básico e Executivo da Portaria Avançada de Entrada</t>
  </si>
  <si>
    <t>1.7</t>
  </si>
  <si>
    <t>Projetos Básico e Executivo da Portaria Avançada de Saída</t>
  </si>
  <si>
    <t>1.8</t>
  </si>
  <si>
    <t>Projetos Básico e Executivo do PAN, balanças, gates e automação, OCR ferroviário e Laudo Estrutural do Castelo D'água</t>
  </si>
  <si>
    <t>1.9</t>
  </si>
  <si>
    <t>Projetos Básico e Executivo do Prédio para Órgão Aduaneiros na PAN</t>
  </si>
  <si>
    <t>1.10</t>
  </si>
  <si>
    <t>Projetos Básico e Executivo do PAS e Anvisa (incluindo provisório do prédio da DOP)</t>
  </si>
  <si>
    <t>1.11</t>
  </si>
  <si>
    <t>Projetos Básico e Executivo do Prédio Vigiagro</t>
  </si>
  <si>
    <t>1.12</t>
  </si>
  <si>
    <t>Projeto Executivo do Esgotamento Sanitário do Itaqui</t>
  </si>
  <si>
    <t>1.13</t>
  </si>
  <si>
    <t>Desmobilização de equipe de projetos e escritório de projetos</t>
  </si>
  <si>
    <t>2.</t>
  </si>
  <si>
    <t>Administração de Obra</t>
  </si>
  <si>
    <t>2.1</t>
  </si>
  <si>
    <t>Equipe de Administração de Obra</t>
  </si>
  <si>
    <t>3.</t>
  </si>
  <si>
    <t>Serviços Iniciais</t>
  </si>
  <si>
    <t>3.1</t>
  </si>
  <si>
    <t>Instalação de Canteiro Central</t>
  </si>
  <si>
    <t>3.2</t>
  </si>
  <si>
    <t>Manutenção de Canteiro Central</t>
  </si>
  <si>
    <t>4.</t>
  </si>
  <si>
    <t>Instalações Provisórias para EMAP</t>
  </si>
  <si>
    <t>4.1</t>
  </si>
  <si>
    <t>Instalações Provisórias para equipes Oficina Operacional</t>
  </si>
  <si>
    <t>4.2</t>
  </si>
  <si>
    <t>Instalações Provisórias para equipes Oficina Administrativo, DRI e GEAMB</t>
  </si>
  <si>
    <t>4.3</t>
  </si>
  <si>
    <t>Instalações Provisórias para equipes do Prédio de Operações</t>
  </si>
  <si>
    <t>4.4</t>
  </si>
  <si>
    <t>Instalações Provisórias para equipes do Prédio da PAN</t>
  </si>
  <si>
    <t>5.</t>
  </si>
  <si>
    <t>Prédio da Oficina e GEMAN</t>
  </si>
  <si>
    <t>5.1</t>
  </si>
  <si>
    <t>Instalação de canteiro local Oficina, Operações e PAS</t>
  </si>
  <si>
    <t>5.2</t>
  </si>
  <si>
    <t>Manutenção de canteiro local Oficina e GEMAN</t>
  </si>
  <si>
    <t>5.3</t>
  </si>
  <si>
    <t>Infraestrutura (fundação), inclusive Sondagens de verificação, Demolições, Escavações, Escoramentos, Movimentação de Terra, Segregação, transporte e destinação de Resíduos, Locação da obra</t>
  </si>
  <si>
    <t>5.4</t>
  </si>
  <si>
    <t>Superestrutura  (pilares, vigas, lajes, escadas)</t>
  </si>
  <si>
    <t>5.5</t>
  </si>
  <si>
    <t>Paredes, Divisórias, Fechamentos, Vergas e Contravergas, Peitoris, Esquadrias, Ferragens, Vidros, Escadas marinheiro, Fachadas</t>
  </si>
  <si>
    <t>5.6</t>
  </si>
  <si>
    <t>Revestimentos, Impermeabilizações, Pinturas</t>
  </si>
  <si>
    <t>5.7</t>
  </si>
  <si>
    <t>Pisos, Acessibilidade (NBR 9050)</t>
  </si>
  <si>
    <t>5.8</t>
  </si>
  <si>
    <t xml:space="preserve">Cobertura da edificação, inclusive Rufos, Calhas, Linhas de Vida, platibanda,  pingadeiras, impermeabilização, pontos de ancoragem </t>
  </si>
  <si>
    <t>5.9</t>
  </si>
  <si>
    <t>Instalações: Hidráulica, Sanitária, Drenagem pluvial, Gases, Combate a incêndio e pânico, Louças, Bancadas, Metais, Reservatórios d'água.</t>
  </si>
  <si>
    <t>5.10</t>
  </si>
  <si>
    <t>Instalações Elétrica, Iluminação, SPDA, Aterramentos, Infraestrutura de rede, dados e CFTV, Climatização, Instalações Mecânicas;</t>
  </si>
  <si>
    <t>5.11</t>
  </si>
  <si>
    <r>
      <rPr>
        <i/>
        <sz val="11"/>
        <color theme="1"/>
        <rFont val="Calibri"/>
        <family val="2"/>
        <scheme val="minor"/>
      </rPr>
      <t>Data Book</t>
    </r>
    <r>
      <rPr>
        <sz val="11"/>
        <color theme="1"/>
        <rFont val="Calibri"/>
        <family val="2"/>
        <scheme val="minor"/>
      </rPr>
      <t xml:space="preserve"> e </t>
    </r>
    <r>
      <rPr>
        <i/>
        <sz val="11"/>
        <color theme="1"/>
        <rFont val="Calibri"/>
        <family val="2"/>
        <scheme val="minor"/>
      </rPr>
      <t>As Built</t>
    </r>
  </si>
  <si>
    <t>6.</t>
  </si>
  <si>
    <t>Prédio de Operações</t>
  </si>
  <si>
    <t>6.1</t>
  </si>
  <si>
    <t>Manutenção de canteiro local Operações</t>
  </si>
  <si>
    <t>6.2</t>
  </si>
  <si>
    <t>6.3</t>
  </si>
  <si>
    <t>6.4</t>
  </si>
  <si>
    <t xml:space="preserve">Cobertura da edificação, inclusive Rufos, Calhas, Linhas de Vida, platibanda,  pingadeiras, impermeabilização , pontos de ancoragem </t>
  </si>
  <si>
    <t>6.5</t>
  </si>
  <si>
    <t>Paredes, Divisórias, Fechamentos, Vergas e Contravergas, Peitoris,  Esquadrias, Ferragens, Vidros, Escadas, Fachadas</t>
  </si>
  <si>
    <t>6.6</t>
  </si>
  <si>
    <t>6.7</t>
  </si>
  <si>
    <t>6.8</t>
  </si>
  <si>
    <t>Paisagismo</t>
  </si>
  <si>
    <t>6.9</t>
  </si>
  <si>
    <t>Instalações: Hidráulica, Sanitária, Drenagem pluvial, Gases, Combate a incêndio e pânico, Louças, Bancadas, Metais, Reservatórios d'água, Inclusive sistema de uso de águas pluviais</t>
  </si>
  <si>
    <t>6.10</t>
  </si>
  <si>
    <t>Instalações Elétrica, Quadros, Iluminação SPDA, Aterramentos, Infraestrutura de rede, dados e CFTV, Climatização, Elevadores, Catracas/torniquetes, Leitor biométrico / cartão de acesso</t>
  </si>
  <si>
    <t>6.11</t>
  </si>
  <si>
    <t>Captação de Energia solar Prédio de Operações e Oficina</t>
  </si>
  <si>
    <t>6.12</t>
  </si>
  <si>
    <t>7.</t>
  </si>
  <si>
    <t>Portaria de Acesso Norte – PAN</t>
  </si>
  <si>
    <t>7.1</t>
  </si>
  <si>
    <t>Instalação de canteiro local PAN</t>
  </si>
  <si>
    <t>7.2</t>
  </si>
  <si>
    <t>Manutenção de canteiro local PAN</t>
  </si>
  <si>
    <t>7.3</t>
  </si>
  <si>
    <t>PAN Órgão Aduaneiros e Guarita</t>
  </si>
  <si>
    <t>7.3.1</t>
  </si>
  <si>
    <t>Infraestrutura (fundação), inclusive Sondagens de verificação, Demolição parcial do prédio PAN, Demolição parcial e retirada de  divisórias e esquadria, Escavações, Escoramentos, Movimentação de Terra, Segregação, transporte e destinação de Resíduos, Locação da obra</t>
  </si>
  <si>
    <t>7.3.2</t>
  </si>
  <si>
    <t>7.3.3</t>
  </si>
  <si>
    <t>Paredes, Divisórias, Fechamentos, Vergas e Contravergas, Peitoris, Esquadrias, Ferragens, Vidros, Escadas, Fachadas</t>
  </si>
  <si>
    <t>7.3.4</t>
  </si>
  <si>
    <t>7.3.5</t>
  </si>
  <si>
    <t>7.3.6</t>
  </si>
  <si>
    <t>7.3.7</t>
  </si>
  <si>
    <t>7.3.8</t>
  </si>
  <si>
    <t>Instalações: Hidráulica, Sanitária, Drenagem pluvial, Gases, Combate a incêndio e pânico, Louças, Bancadas, Metais, Reservatórios d'água</t>
  </si>
  <si>
    <t>7.3.9</t>
  </si>
  <si>
    <t>Instalações Elétrica, Quadros, Iluminação, SPDA, Aterramentos, Infraestrutura de rede, dados e CFTV, Climatização, Leitor biométrico / cartão de acesso, catracas/torniquetes, Scanner bagagem, Pórtico RX</t>
  </si>
  <si>
    <t>7.3.10</t>
  </si>
  <si>
    <t>Instalação de escada de acesso no castelo d'água</t>
  </si>
  <si>
    <t>7.3.11</t>
  </si>
  <si>
    <t>7.4</t>
  </si>
  <si>
    <t>PAN Gates (Balanças)</t>
  </si>
  <si>
    <t>7.4.1</t>
  </si>
  <si>
    <t>Infraestrutura da cobertura (fundação), inclusive Sondagens de verificação,  Demolição, Escavações, Escoramentos, Movimentação de Terra, Segregação, transporte e destinação de Resíduos, Locação da obra</t>
  </si>
  <si>
    <t>7.4.2</t>
  </si>
  <si>
    <t>Superestrutura para cobertura</t>
  </si>
  <si>
    <t>7.4.3</t>
  </si>
  <si>
    <t xml:space="preserve">Cobertura metálica em treliças planas, inclusive pintura epóxi da estrutura, Platibanda em ACM, Rufos, Calhas, Linhas de Vida, Pingadeiras, Impermeabilização , pontos de ancoragem </t>
  </si>
  <si>
    <t>7.4.4</t>
  </si>
  <si>
    <t>Paredes, Divisórias, Fechamentos, Vergas e Contravergas, Peitoris, Revestimentos, Impermeabilizações, Pinturas,  Esquadrias, Ferragens, Vidros, Escadas, Pisos, Acessibilidade (NBR 9050), Fachadas</t>
  </si>
  <si>
    <t>7.4.5</t>
  </si>
  <si>
    <t>7.4.6</t>
  </si>
  <si>
    <t>7.4.7</t>
  </si>
  <si>
    <t>Instalações Elétrica, Quadros, Iluminação, SPDA, Aterramentos, Rede, dados e CFTV, Climatização, catracas/torniquetes, Scanner bagagem, Pórtico RX</t>
  </si>
  <si>
    <t>7.4.8</t>
  </si>
  <si>
    <t>Gate 1: Estrutura civil inclusive fundação, Balança, OCR, RFID, Paineis, Sinaleiras, Cancelas, Leitor biométrico / cartão de acesso; sensor de presença; Instalações elétricas, Rede de lógica, dados e CFTV, Aterramento, Drenagem, Sistema de autolimpeza, Cabine</t>
  </si>
  <si>
    <t>7.4.9</t>
  </si>
  <si>
    <t>Gate 2: Estrutura civil inclusive fundação, Balança, OCR, RFID, Paineis, Sinaleiras, Cancelas, Leitor biométrico / cartão de acesso; sensor de presença; Instalações elétricas, Rede de lógica, dados e CFTV, Aterramento, Drenagem, Sistema de autolimpeza, Cabine</t>
  </si>
  <si>
    <t>7.4.10</t>
  </si>
  <si>
    <t>Gate 3: Estrutura civil inclusive fundação, Balança, OCR, RFID, Paineis, Sinaleiras, Cancelas, Leitor biométrico / cartão de acesso; sensor de presença; Instalações elétricas, Rede de lógica, dados e CFTV, Aterramento, Drenagem, Sistema de autolimpeza, Cabine</t>
  </si>
  <si>
    <t>7.4.11</t>
  </si>
  <si>
    <t>Gate 4: Estrutura civil inclusive fundação, Balança, OCR, RFID, Paineis, Sinaleiras, Cancelas, Leitor biométrico / cartão de acesso; sensor de presença; Instalações elétricas, Rede de lógica, dados e CFTV, Aterramento, Drenagem, Sistema de autolimpeza, Cabine</t>
  </si>
  <si>
    <t>7.4.12</t>
  </si>
  <si>
    <t>Gate 5: Estrutura civil inclusive fundação, Balança, OCR, RFID, Paineis, Sinaleiras, Cancelas, Leitor biométrico / cartão de acesso; sensor de presença; Instalações elétricas, Rede de lógica, dados e CFTV, Aterramento, Drenagem, Sistema de autolimpeza, Cabine</t>
  </si>
  <si>
    <t>7.4.13</t>
  </si>
  <si>
    <t>OCR Ferroviário: Estrutura civil inclusive funda, estrutura metálica, OCR, RFID, Paineis, Sinaleiras, Cancelas; Sensor de presença; Instalações elétricas, Rede de lógica, dados e CFTV, Aterramento, SPDA;</t>
  </si>
  <si>
    <t>7.4.14</t>
  </si>
  <si>
    <t>Captação de Energia solar</t>
  </si>
  <si>
    <t>7.4.15</t>
  </si>
  <si>
    <t>8.</t>
  </si>
  <si>
    <t>Prédio da Vigiagro</t>
  </si>
  <si>
    <t>8.1</t>
  </si>
  <si>
    <t>Infraestrutura (fundação), inclusive Sondagens de verificação, Demolição, Escavações, Escoramentos, Movimentação de Terra, Segregação, transporte e destinação de Resíduos, Locação da obra</t>
  </si>
  <si>
    <t>8.2</t>
  </si>
  <si>
    <t xml:space="preserve">Cobertura, Rufos, Calhas, Linhas de Vida, platibanda,  pingadeiras, impermeabilização , pontos de ancoragem </t>
  </si>
  <si>
    <t>8.3</t>
  </si>
  <si>
    <t>8.4</t>
  </si>
  <si>
    <t>8.5</t>
  </si>
  <si>
    <t>8.6</t>
  </si>
  <si>
    <t>8.7</t>
  </si>
  <si>
    <t>8.8</t>
  </si>
  <si>
    <t>Instalações Elétrica, Quadros, Iluminação, SPDA, Aterramentos, Infraestrutura de rede, dados e CFTV, Climatização,</t>
  </si>
  <si>
    <t>8.9</t>
  </si>
  <si>
    <t>9.</t>
  </si>
  <si>
    <t>Portaria de Acesso Sul – PAS</t>
  </si>
  <si>
    <t>9.1</t>
  </si>
  <si>
    <t>Manutenção  de canteiro local PAS</t>
  </si>
  <si>
    <t>9.2</t>
  </si>
  <si>
    <t>Adequação do prédio da DOP para atuar como PAS provisório</t>
  </si>
  <si>
    <t>9.3</t>
  </si>
  <si>
    <t>Nova Portaria SUL</t>
  </si>
  <si>
    <t>9.3.1</t>
  </si>
  <si>
    <t>9.3.2</t>
  </si>
  <si>
    <t>Superestrutura (pilares, vigas, lajes, escadas)</t>
  </si>
  <si>
    <t>9.3.3</t>
  </si>
  <si>
    <t>9.3.4</t>
  </si>
  <si>
    <t>9.3.5</t>
  </si>
  <si>
    <t>9.3.6</t>
  </si>
  <si>
    <t>9.3.7</t>
  </si>
  <si>
    <t>9.3.8</t>
  </si>
  <si>
    <t xml:space="preserve">Instalações Elétrica, Iluminação, SPDA, Aterramentos, Rede, CFTV e dados , Climatização, Leitor biométrico / cartão de acesso, Catracas/torniquetes, Scanner bagagem, Pórtico RX, Cancelas, OCR, RFID, sensor de presença, Letreiros, Semáforos/Sinaleiras, </t>
  </si>
  <si>
    <t>9.4</t>
  </si>
  <si>
    <t>Adequação do prédio da DOP - interligação com PAS</t>
  </si>
  <si>
    <t>9.4.1</t>
  </si>
  <si>
    <t>Infraestrutura (fundação), inclusive Sondagens de verificação, Demolição, Retiradas, Movimentação de Terra, Segregação, transporte e destinação de Resíduos, Locação da obra</t>
  </si>
  <si>
    <t>9.4.2</t>
  </si>
  <si>
    <t>9.4.3</t>
  </si>
  <si>
    <t>9.4.4</t>
  </si>
  <si>
    <t>9.4.5</t>
  </si>
  <si>
    <t>9.4.6</t>
  </si>
  <si>
    <t>9.4.7</t>
  </si>
  <si>
    <t>Instalações Elétrica, Quadros, Iluminação, SPDA, Aterramentos, Infraestrutura de rede, CFTV e dados , Climatização</t>
  </si>
  <si>
    <t>9.4.8</t>
  </si>
  <si>
    <t>9.5</t>
  </si>
  <si>
    <t>9.6</t>
  </si>
  <si>
    <t>9.7</t>
  </si>
  <si>
    <t>9.8</t>
  </si>
  <si>
    <r>
      <rPr>
        <b/>
        <i/>
        <sz val="11"/>
        <color theme="1"/>
        <rFont val="Calibri"/>
        <family val="2"/>
        <scheme val="minor"/>
      </rPr>
      <t>Data Book</t>
    </r>
    <r>
      <rPr>
        <b/>
        <sz val="11"/>
        <color theme="1"/>
        <rFont val="Calibri"/>
        <family val="2"/>
        <scheme val="minor"/>
      </rPr>
      <t xml:space="preserve"> e </t>
    </r>
    <r>
      <rPr>
        <b/>
        <i/>
        <sz val="11"/>
        <color theme="1"/>
        <rFont val="Calibri"/>
        <family val="2"/>
        <scheme val="minor"/>
      </rPr>
      <t>As Built</t>
    </r>
  </si>
  <si>
    <t>10.</t>
  </si>
  <si>
    <t>Portarias Avançadas</t>
  </si>
  <si>
    <t>10.1</t>
  </si>
  <si>
    <t xml:space="preserve">Instalação de canteiro local - Portarias Avançadas </t>
  </si>
  <si>
    <t>10.2</t>
  </si>
  <si>
    <t xml:space="preserve">Manutenção de canteiro local - Portarias Avançadas </t>
  </si>
  <si>
    <t>10.3</t>
  </si>
  <si>
    <t>Portaria Avançada de Entrada</t>
  </si>
  <si>
    <t>10.3.1</t>
  </si>
  <si>
    <t>10.3.2</t>
  </si>
  <si>
    <t>10.3.3</t>
  </si>
  <si>
    <t xml:space="preserve">Cobertura, Forros, Rufos, Calhas, Linhas de Vida, platibanda,  pingadeiras, impermeabilização , pontos de ancoragem </t>
  </si>
  <si>
    <t>10.3.4</t>
  </si>
  <si>
    <t>Paredes, Divisórias, Fechamentos, Vergas e Contravergas, Peitoris, Revestimentos, Impermeabilizações, Pinturas,  Esquadrias, Ferragens, Vidros, Escadas, Pisos, acessibilidade (NBR 9050), Fachadas</t>
  </si>
  <si>
    <t>10.3.5</t>
  </si>
  <si>
    <t>10.3.6</t>
  </si>
  <si>
    <t>10.3.7</t>
  </si>
  <si>
    <t>Instalações Elétrica, Quadros, Iluminação, SPDA, Aterramentos, Rede, CFTV e dados , Climatização, Cancelas, OCR, RFID, Sensor de presença, Letreiros, Semáforos/Sinaleiras</t>
  </si>
  <si>
    <t>10.3.8</t>
  </si>
  <si>
    <t>10.3.9</t>
  </si>
  <si>
    <t>10.4</t>
  </si>
  <si>
    <t>Portaria Avançada de Saída</t>
  </si>
  <si>
    <t>10.4.1</t>
  </si>
  <si>
    <t>10.4.2</t>
  </si>
  <si>
    <t>10.4.3</t>
  </si>
  <si>
    <t xml:space="preserve">Cobertura 2, Forros, Rufos, Calhas, Linhas de Vida, platibanda,  pingadeiras, impermeabilização , pontos de ancoragem </t>
  </si>
  <si>
    <t>10.4.4</t>
  </si>
  <si>
    <t>10.4.5</t>
  </si>
  <si>
    <t>10.4.6</t>
  </si>
  <si>
    <t>10.4.7</t>
  </si>
  <si>
    <r>
      <t xml:space="preserve">Instalações Elétrica, Iluminação, SPDA, Aterramentos, </t>
    </r>
    <r>
      <rPr>
        <sz val="11"/>
        <color theme="1"/>
        <rFont val="Calibri"/>
        <family val="2"/>
        <scheme val="minor"/>
      </rPr>
      <t>Rede, CFTV e dados , Climatização, Leitor biométrico / cartão de acesso, Cancelas, OCR, RFID,  sensor de presença, Letreiros, Semáforos/Sinaleiras</t>
    </r>
  </si>
  <si>
    <t>10.4.8</t>
  </si>
  <si>
    <t>Desvio em rede de alta tensão de propriedade da concessionária de energia</t>
  </si>
  <si>
    <t>10.4.9</t>
  </si>
  <si>
    <t>10.4.10</t>
  </si>
  <si>
    <t>11.</t>
  </si>
  <si>
    <t>Intervenção Viária</t>
  </si>
  <si>
    <t>11.1</t>
  </si>
  <si>
    <t>Instalação de canteiro local Intervenção Viária</t>
  </si>
  <si>
    <t>11.2</t>
  </si>
  <si>
    <t>Manutenção de canteiro local Intervenção Viária</t>
  </si>
  <si>
    <t>11.3</t>
  </si>
  <si>
    <t>Equipe de controle tecnológico</t>
  </si>
  <si>
    <t>11.4</t>
  </si>
  <si>
    <t>Limpeza do sistema de drenagem superficial; canaletas, valas, bueiros, bocas de lobo, etc</t>
  </si>
  <si>
    <t>11.5</t>
  </si>
  <si>
    <t>Limpeza do sistema de drenagem profunda</t>
  </si>
  <si>
    <t>11.6</t>
  </si>
  <si>
    <t>Drenagem Profunda, incluindo escavações, movimentação de terra, Segregação, transporte e destinação de Resíduos, Locação da obra, Escoramentos</t>
  </si>
  <si>
    <t>11.7</t>
  </si>
  <si>
    <t>Pavimentação com CBUQ, incluindo sub-base, base, sub-leito e leito, escavações, movimentação de terra, Segregação, transporte e destinação de Resíduos, Locação da obra, Compactação, Sarjetas e Meios-fios, Passeios, Acessibilidade (NBR 9050), incluindo sondagem de verificação.</t>
  </si>
  <si>
    <t>11.8</t>
  </si>
  <si>
    <t>Pavimentação com Concreto armado h=20 cm com adição de fibras, incluindo sub-base, base, sub-leito e leito, escavações, movimentação de terra, Segregação, transporte e destinação de Resíduos, Locação da obra, Compactação, Sarjetas e Meios-fios, Passeios, Acessibilidade (NBR 9050), incluindo sondagem de verificação.</t>
  </si>
  <si>
    <t>11.9</t>
  </si>
  <si>
    <t>Sinalização horizontal e vertical incluindo semáforos</t>
  </si>
  <si>
    <t>11.10</t>
  </si>
  <si>
    <t>Paisagismo e urbanização</t>
  </si>
  <si>
    <t>11.11</t>
  </si>
  <si>
    <t>Paradas de ônibus</t>
  </si>
  <si>
    <t>11.12</t>
  </si>
  <si>
    <t>Fornecimento e Instalação de torres de iluminação 30m  (Iluminação, incluindo instalação de acesso com PRFV )</t>
  </si>
  <si>
    <t>12.</t>
  </si>
  <si>
    <t>Esgotamento Sanitário do Itaqui</t>
  </si>
  <si>
    <t>12.1</t>
  </si>
  <si>
    <t>Instalação de canteiro local</t>
  </si>
  <si>
    <t>12.2</t>
  </si>
  <si>
    <t>Manutenção de canteiro local - Esgotamento</t>
  </si>
  <si>
    <t>12.3</t>
  </si>
  <si>
    <t>Sondagem de solo por Georradar</t>
  </si>
  <si>
    <t>12.4</t>
  </si>
  <si>
    <t>Rede Gravidade, inclusive PVs</t>
  </si>
  <si>
    <t>12.5</t>
  </si>
  <si>
    <t xml:space="preserve">Rede Recalque                                                                                                                                                            </t>
  </si>
  <si>
    <t>12.6</t>
  </si>
  <si>
    <t>Estação Elevatória de Esgoto nº 1 - EEE-1: infraestrutura, tanques, instalações elétricas, tubulações e instalações hidro-sanitárias, urbanização e paisagismo.</t>
  </si>
  <si>
    <t>12.7</t>
  </si>
  <si>
    <t>Estação Elevatória de Esgoto nº 2 - EEE-2: infraestrutura, tanques, instalações elétricas, tubulações e instalações hidro-sanitárias, urbanização e paisagismo.</t>
  </si>
  <si>
    <t>12.8</t>
  </si>
  <si>
    <t>Estação Elevatória de Esgoto nº 3 - EEE-3: infraestrutura, tanques, instalações elétricas, tubulações e instalações hidro-sanitárias, urbanização e paisagismo.</t>
  </si>
  <si>
    <t>12.9</t>
  </si>
  <si>
    <t>Estação Elevatória de Esgoto nº 4 - EEE-4: infraestrutura, tanques, instalações elétricas, tubulações e instalações hidro-sanitárias, urbanização e paisagismo.</t>
  </si>
  <si>
    <t>12.10</t>
  </si>
  <si>
    <t>Estação Elevatória de Esgoto nº 5 - EEE-5: infraestrutura, tanques, instalações elétricas, tubulações e instalações hidro-sanitárias, urbanização e paisagismo.</t>
  </si>
  <si>
    <t>12.11</t>
  </si>
  <si>
    <t>ETE</t>
  </si>
  <si>
    <t>12.11.1</t>
  </si>
  <si>
    <t>Infraestrutura, inclusive Demolição, Escavações, Escoramentos, Movimentação de Terra, Segregação, transporte e destinação de Resíduos, Locação da obra</t>
  </si>
  <si>
    <t>12.11.2</t>
  </si>
  <si>
    <t>Superestrutura</t>
  </si>
  <si>
    <t>12.11.3</t>
  </si>
  <si>
    <t>Reatores Biológicos - Equipamentos, Instalações elétricas, Instalações  hidráulicas, Casas de equipamentos.</t>
  </si>
  <si>
    <t>12.11.4</t>
  </si>
  <si>
    <t>Decantadores Secundários - Equipamentos, Instalações elétricas, Instalações  hidráulicas, Casas de equipamentos.</t>
  </si>
  <si>
    <t>12.11.5</t>
  </si>
  <si>
    <t>Tanque de Contato - Equipamentos, Instalações elétricas, Instalações  hidráulicas, Casas de equipamentos.</t>
  </si>
  <si>
    <t>12.11.6</t>
  </si>
  <si>
    <t>Tanque de Lodo - Equipamentos, Instalações elétricas, Instalações  hidráulicas, Casas de equipamentos.</t>
  </si>
  <si>
    <t>12.11.7</t>
  </si>
  <si>
    <t>Centrifugador de Lodo - Equipamentos, Instalações elétricas, Instalações  hidráulicas, Casas de equipamentos.</t>
  </si>
  <si>
    <t>12.11.8</t>
  </si>
  <si>
    <t>12.11.9</t>
  </si>
  <si>
    <t xml:space="preserve">Urbanização (cercamento, acessos) e paisagismo </t>
  </si>
  <si>
    <t>12.12</t>
  </si>
  <si>
    <t>12.13</t>
  </si>
  <si>
    <t xml:space="preserve">Total: </t>
  </si>
  <si>
    <t>Informar</t>
  </si>
  <si>
    <t>Desonerados ou Não Desonerados</t>
  </si>
  <si>
    <t>Logo da Contratada</t>
  </si>
  <si>
    <t>dd/mm/aaaa</t>
  </si>
  <si>
    <t>Entrada de Energia, Instalações Elétrica, Quadros, Iluminação, SPDA, Aterramentos, Rede, CFTV, dados e Grupo Gerador</t>
  </si>
  <si>
    <t>Melhoria nas ETEs dos Berços 100, 101/102, 104 e 108</t>
  </si>
  <si>
    <t>Valor  C/ BDI</t>
  </si>
  <si>
    <t>Contratação de Empresa Especializada para elaboração de projeto básico e executivo, execução de obras civis predial e rodoviária, instalação de sistema de controle de fluxo (veículos e pedestres), incluindo balanças rodoviárias, energia solar, drenagem pluvial e rede coletora de esgotamento sanitário no Porto do Itaqui em São Luís – MA.</t>
  </si>
  <si>
    <t xml:space="preserve">Nº EMAP: </t>
  </si>
  <si>
    <t>2022.01-CR-GER-1001-0001-R00</t>
  </si>
  <si>
    <t>DATA:</t>
  </si>
  <si>
    <t>Rev.:</t>
  </si>
  <si>
    <t>Cronograma Físico Financeiro</t>
  </si>
  <si>
    <t>ATIVIDADE:</t>
  </si>
  <si>
    <t>Valor Total</t>
  </si>
  <si>
    <t>Total</t>
  </si>
  <si>
    <t>Valor</t>
  </si>
  <si>
    <t>Valor mensal</t>
  </si>
  <si>
    <t xml:space="preserve">Valor Acumulado </t>
  </si>
  <si>
    <t xml:space="preserve">% mensal </t>
  </si>
  <si>
    <t xml:space="preserve">% Acumulado </t>
  </si>
  <si>
    <t>PROJETO:</t>
  </si>
  <si>
    <t>REVISÃO:</t>
  </si>
  <si>
    <t xml:space="preserve">PLANILHA DE BONIFICAÇÃO E DESPESAS INDIRETAS - BDI - SERVIÇOS </t>
  </si>
  <si>
    <t>ITENS</t>
  </si>
  <si>
    <t>DESCRIÇÃO</t>
  </si>
  <si>
    <t>1.0</t>
  </si>
  <si>
    <t>ADMINISTRAÇÃO CENTRAL</t>
  </si>
  <si>
    <t>2.0</t>
  </si>
  <si>
    <t>DESPESAS FINANCEIRAS</t>
  </si>
  <si>
    <t>3.0</t>
  </si>
  <si>
    <t>SEGURO / GARANTIA / RISCO</t>
  </si>
  <si>
    <t>Seguro</t>
  </si>
  <si>
    <t>Garantia</t>
  </si>
  <si>
    <t>3.3</t>
  </si>
  <si>
    <t>Riscos</t>
  </si>
  <si>
    <t>4.0</t>
  </si>
  <si>
    <t>LUCRO BRUTO</t>
  </si>
  <si>
    <t>5.0</t>
  </si>
  <si>
    <t>TRIBUTOS</t>
  </si>
  <si>
    <t>ISS (Observar Percentual da Localidade)</t>
  </si>
  <si>
    <t>PIS</t>
  </si>
  <si>
    <t>COFINS</t>
  </si>
  <si>
    <t>CPRB</t>
  </si>
  <si>
    <t>BDI=</t>
  </si>
  <si>
    <t>(((1+(AC+S+R+G))*(1+DF)*(1+L))/((1-I) )-1)*100</t>
  </si>
  <si>
    <t>Contratação Integrada de Empresa Especializada para Elaboração de Projeto Básico, Projeto Executivo e Execução de Obras Civis, contemplando: Requalificação e Construção dos Prédios de Apoio Operacional e Portarias; Infraestrutura e Intervenção Viária (Inclusive Drenagem pluvial); Fornecimento e Instalação de equipamentos de controle de Acesso e Energia Solar, Esgotamento Sanitário da Poligonal; Comissionamento e Testes operacionais para implantação do Novo Fluxo Viário; Porto do Itaqui em São Luís – MA.</t>
  </si>
  <si>
    <t>2022.01-PO-GER-1001-0001-R00</t>
  </si>
  <si>
    <t>Objeto</t>
  </si>
  <si>
    <t>ENCARGOS SOCIAIS</t>
  </si>
  <si>
    <t>mm/aaaa</t>
  </si>
  <si>
    <t>Desonerado ou Não Desonerado</t>
  </si>
  <si>
    <r>
      <t>MODELO PLANILHA DE ENCARGOS SOCIAIS</t>
    </r>
    <r>
      <rPr>
        <b/>
        <sz val="16"/>
        <color rgb="FFFF0000"/>
        <rFont val="Calibri"/>
        <family val="2"/>
        <scheme val="minor"/>
      </rPr>
      <t xml:space="preserve"> [Modelo] </t>
    </r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</si>
  <si>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</si>
  <si>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</si>
  <si>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</si>
  <si>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</si>
  <si>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</si>
  <si>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</si>
  <si>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</si>
  <si>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</si>
  <si>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</si>
  <si>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</si>
  <si>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</si>
  <si>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</si>
  <si>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</si>
  <si>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</si>
  <si>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</si>
  <si>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</si>
  <si>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</si>
  <si>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</si>
  <si>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</si>
  <si>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</si>
  <si>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</si>
  <si>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</si>
  <si>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</si>
  <si>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</si>
  <si>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</si>
  <si>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</si>
  <si>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</si>
  <si>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</si>
  <si>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</si>
  <si>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</si>
  <si>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</si>
  <si>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</si>
  <si>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</si>
  <si>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</si>
  <si>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</si>
  <si>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</si>
  <si>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</si>
  <si>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</si>
  <si>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</si>
  <si>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</si>
  <si>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</si>
  <si>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</si>
  <si>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</si>
  <si>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</si>
  <si>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</si>
  <si>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</si>
  <si>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</si>
  <si>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</si>
  <si>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</si>
  <si>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</si>
  <si>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</si>
  <si>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</si>
  <si>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</si>
  <si>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</si>
  <si>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</si>
  <si>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</si>
  <si>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</si>
  <si>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</si>
  <si>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</si>
  <si>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</si>
  <si>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</si>
  <si>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</si>
  <si>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</si>
  <si>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</si>
  <si>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nº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</si>
</sst>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%"/>
    <numFmt numFmtId="166" formatCode="_-&quot;R$&quot;\ * #,##0.0000000000_-;\-&quot;R$&quot;\ * #,##0.0000000000_-;_-&quot;R$&quot;\ * &quot;-&quot;??_-;_-@_-"/>
    <numFmt numFmtId="167" formatCode="_(&quot;R$ &quot;* #,##0.00_);_(&quot;R$ &quot;* \(#,##0.00\);_(&quot;R$ &quot;* &quot;-&quot;??_);_(@_)"/>
    <numFmt numFmtId="168" formatCode="0.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b/>
      <sz val="14"/>
      <color theme="3"/>
      <name val="Calibri"/>
      <family val="2"/>
    </font>
    <font>
      <b/>
      <sz val="16"/>
      <color theme="1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16"/>
      <color theme="1"/>
      <name val="Calibri"/>
      <family val="2"/>
    </font>
    <font>
      <sz val="16"/>
      <color theme="1"/>
      <name val="Calibri"/>
      <family val="2"/>
      <scheme val="minor"/>
    </font>
    <font>
      <sz val="16"/>
      <color theme="3"/>
      <name val="Calibri"/>
      <family val="2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</font>
    <font>
      <b/>
      <sz val="9"/>
      <color theme="3"/>
      <name val="Calibri"/>
      <family val="2"/>
    </font>
    <font>
      <sz val="10"/>
      <name val="Arial"/>
      <family val="2"/>
    </font>
    <font>
      <sz val="12"/>
      <color theme="3"/>
      <name val="Calibri"/>
      <family val="2"/>
    </font>
    <font>
      <sz val="9"/>
      <color theme="3"/>
      <name val="Calibri"/>
      <family val="2"/>
    </font>
    <font>
      <sz val="10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FF0000"/>
      <name val="Calibri"/>
      <family val="2"/>
    </font>
    <font>
      <b/>
      <sz val="26"/>
      <color theme="3"/>
      <name val="Calibri"/>
      <family val="2"/>
    </font>
    <font>
      <sz val="8"/>
      <color rgb="FFFF0000"/>
      <name val="Calibri"/>
      <family val="2"/>
    </font>
    <font>
      <sz val="9"/>
      <color rgb="FFFF0000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/>
      <top style="thin">
        <color theme="3"/>
      </top>
      <bottom style="thin">
        <color theme="3"/>
      </bottom>
      <diagonal/>
    </border>
    <border>
      <left/>
      <right style="thin">
        <color indexed="64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theme="0"/>
      </right>
      <top/>
      <bottom style="thin">
        <color indexed="64"/>
      </bottom>
      <diagonal/>
    </border>
    <border>
      <left style="thick">
        <color theme="0"/>
      </left>
      <right/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22" fillId="0" borderId="0"/>
    <xf numFmtId="9" fontId="1" fillId="0" borderId="0" applyFont="0" applyFill="0" applyBorder="0" applyAlignment="0" applyProtection="0"/>
  </cellStyleXfs>
  <cellXfs count="299">
    <xf numFmtId="0" fontId="0" fillId="0" borderId="0" xfId="0"/>
    <xf numFmtId="0" fontId="4" fillId="0" borderId="1" xfId="0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0" borderId="3" xfId="0" applyFont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vertical="center" wrapText="1"/>
    </xf>
    <xf numFmtId="44" fontId="4" fillId="3" borderId="14" xfId="1" applyNumberFormat="1" applyFont="1" applyFill="1" applyBorder="1" applyAlignment="1">
      <alignment horizontal="center" vertical="center" wrapText="1"/>
    </xf>
    <xf numFmtId="164" fontId="4" fillId="3" borderId="14" xfId="3" applyNumberFormat="1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Fill="1" applyBorder="1" applyAlignment="1">
      <alignment vertical="center" wrapText="1"/>
    </xf>
    <xf numFmtId="44" fontId="1" fillId="0" borderId="17" xfId="1" applyNumberFormat="1" applyFont="1" applyBorder="1" applyAlignment="1">
      <alignment horizontal="center" vertical="center" wrapText="1"/>
    </xf>
    <xf numFmtId="164" fontId="1" fillId="0" borderId="17" xfId="3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44" fontId="4" fillId="3" borderId="14" xfId="2" applyNumberFormat="1" applyFont="1" applyFill="1" applyBorder="1" applyAlignment="1">
      <alignment horizontal="center" vertical="center" wrapText="1"/>
    </xf>
    <xf numFmtId="164" fontId="4" fillId="3" borderId="18" xfId="3" applyNumberFormat="1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Fill="1" applyBorder="1" applyAlignment="1">
      <alignment vertical="center" wrapText="1"/>
    </xf>
    <xf numFmtId="44" fontId="1" fillId="0" borderId="20" xfId="1" applyNumberFormat="1" applyFont="1" applyBorder="1" applyAlignment="1">
      <alignment horizontal="center" vertical="center" wrapText="1"/>
    </xf>
    <xf numFmtId="164" fontId="1" fillId="0" borderId="21" xfId="3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vertical="center" wrapText="1"/>
    </xf>
    <xf numFmtId="44" fontId="4" fillId="3" borderId="22" xfId="1" applyNumberFormat="1" applyFont="1" applyFill="1" applyBorder="1" applyAlignment="1">
      <alignment horizontal="center" vertical="center" wrapText="1"/>
    </xf>
    <xf numFmtId="164" fontId="4" fillId="3" borderId="22" xfId="3" applyNumberFormat="1" applyFont="1" applyFill="1" applyBorder="1" applyAlignment="1">
      <alignment horizontal="center" vertical="center" wrapText="1"/>
    </xf>
    <xf numFmtId="44" fontId="1" fillId="0" borderId="17" xfId="1" applyNumberFormat="1" applyFont="1" applyFill="1" applyBorder="1" applyAlignment="1">
      <alignment horizontal="center" vertical="center" wrapText="1"/>
    </xf>
    <xf numFmtId="14" fontId="0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44" fontId="1" fillId="0" borderId="11" xfId="1" applyNumberFormat="1" applyFont="1" applyFill="1" applyBorder="1" applyAlignment="1">
      <alignment horizontal="center" vertical="center" wrapText="1"/>
    </xf>
    <xf numFmtId="164" fontId="1" fillId="0" borderId="11" xfId="3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165" fontId="0" fillId="0" borderId="0" xfId="3" applyNumberFormat="1" applyFont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44" fontId="0" fillId="0" borderId="0" xfId="0" applyNumberFormat="1" applyFont="1" applyAlignment="1">
      <alignment vertical="center" wrapText="1"/>
    </xf>
    <xf numFmtId="0" fontId="0" fillId="0" borderId="10" xfId="0" applyBorder="1" applyAlignment="1">
      <alignment vertical="center" wrapText="1"/>
    </xf>
    <xf numFmtId="44" fontId="1" fillId="0" borderId="11" xfId="1" applyNumberFormat="1" applyFont="1" applyBorder="1" applyAlignment="1">
      <alignment horizontal="center" vertical="center" wrapText="1"/>
    </xf>
    <xf numFmtId="44" fontId="0" fillId="0" borderId="17" xfId="1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44" fontId="4" fillId="0" borderId="17" xfId="1" applyNumberFormat="1" applyFont="1" applyBorder="1" applyAlignment="1">
      <alignment horizontal="center" vertical="center" wrapText="1"/>
    </xf>
    <xf numFmtId="164" fontId="4" fillId="0" borderId="17" xfId="3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4" fontId="0" fillId="0" borderId="17" xfId="1" applyNumberFormat="1" applyFont="1" applyBorder="1" applyAlignment="1">
      <alignment horizontal="center" vertical="center" wrapText="1"/>
    </xf>
    <xf numFmtId="164" fontId="0" fillId="0" borderId="17" xfId="3" applyNumberFormat="1" applyFont="1" applyBorder="1" applyAlignment="1">
      <alignment horizontal="center" vertical="center" wrapText="1"/>
    </xf>
    <xf numFmtId="9" fontId="0" fillId="0" borderId="0" xfId="3" applyFont="1" applyAlignment="1">
      <alignment vertical="center" wrapText="1"/>
    </xf>
    <xf numFmtId="44" fontId="0" fillId="0" borderId="17" xfId="1" quotePrefix="1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0" fillId="0" borderId="24" xfId="0" applyFont="1" applyBorder="1" applyAlignment="1">
      <alignment vertical="center" wrapText="1"/>
    </xf>
    <xf numFmtId="44" fontId="0" fillId="0" borderId="20" xfId="1" applyNumberFormat="1" applyFont="1" applyBorder="1" applyAlignment="1">
      <alignment horizontal="center" vertical="center" wrapText="1"/>
    </xf>
    <xf numFmtId="164" fontId="0" fillId="0" borderId="20" xfId="3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0" fontId="0" fillId="0" borderId="0" xfId="3" applyNumberFormat="1" applyFont="1" applyAlignment="1">
      <alignment vertical="center" wrapText="1"/>
    </xf>
    <xf numFmtId="0" fontId="0" fillId="0" borderId="10" xfId="0" applyFont="1" applyBorder="1" applyAlignment="1">
      <alignment vertical="center" wrapText="1"/>
    </xf>
    <xf numFmtId="44" fontId="0" fillId="0" borderId="11" xfId="1" applyNumberFormat="1" applyFont="1" applyBorder="1" applyAlignment="1">
      <alignment horizontal="center" vertical="center" wrapText="1"/>
    </xf>
    <xf numFmtId="164" fontId="0" fillId="0" borderId="11" xfId="3" applyNumberFormat="1" applyFont="1" applyBorder="1" applyAlignment="1">
      <alignment horizontal="center" vertical="center" wrapText="1"/>
    </xf>
    <xf numFmtId="9" fontId="1" fillId="0" borderId="0" xfId="3" applyFont="1" applyAlignment="1">
      <alignment vertical="center" wrapText="1"/>
    </xf>
    <xf numFmtId="44" fontId="0" fillId="0" borderId="0" xfId="0" applyNumberFormat="1" applyAlignment="1">
      <alignment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0" fillId="0" borderId="15" xfId="0" applyFill="1" applyBorder="1" applyAlignment="1">
      <alignment horizontal="center" vertical="center" wrapText="1"/>
    </xf>
    <xf numFmtId="8" fontId="0" fillId="0" borderId="0" xfId="0" applyNumberFormat="1" applyAlignment="1">
      <alignment vertical="center" wrapText="1"/>
    </xf>
    <xf numFmtId="0" fontId="0" fillId="0" borderId="16" xfId="0" applyFill="1" applyBorder="1" applyAlignment="1">
      <alignment vertical="center" wrapText="1"/>
    </xf>
    <xf numFmtId="164" fontId="0" fillId="0" borderId="17" xfId="3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44" fontId="4" fillId="0" borderId="17" xfId="1" applyNumberFormat="1" applyFont="1" applyFill="1" applyBorder="1" applyAlignment="1">
      <alignment horizontal="center" vertical="center" wrapText="1"/>
    </xf>
    <xf numFmtId="164" fontId="4" fillId="0" borderId="17" xfId="3" applyNumberFormat="1" applyFont="1" applyFill="1" applyBorder="1" applyAlignment="1">
      <alignment horizontal="center" vertical="center" wrapText="1"/>
    </xf>
    <xf numFmtId="44" fontId="0" fillId="0" borderId="0" xfId="3" applyNumberFormat="1" applyFont="1" applyAlignment="1">
      <alignment vertical="center" wrapText="1"/>
    </xf>
    <xf numFmtId="0" fontId="9" fillId="2" borderId="7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right" vertical="center"/>
    </xf>
    <xf numFmtId="44" fontId="9" fillId="2" borderId="22" xfId="1" applyNumberFormat="1" applyFont="1" applyFill="1" applyBorder="1" applyAlignment="1">
      <alignment horizontal="center" vertical="center" wrapText="1"/>
    </xf>
    <xf numFmtId="9" fontId="9" fillId="2" borderId="22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" fontId="3" fillId="0" borderId="5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right" vertical="center" wrapText="1"/>
    </xf>
    <xf numFmtId="10" fontId="3" fillId="0" borderId="5" xfId="0" applyNumberFormat="1" applyFont="1" applyBorder="1" applyAlignment="1">
      <alignment horizontal="left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1" fillId="4" borderId="0" xfId="4" applyFont="1" applyFill="1" applyBorder="1" applyAlignment="1">
      <alignment horizontal="right" vertical="center"/>
    </xf>
    <xf numFmtId="17" fontId="12" fillId="4" borderId="0" xfId="4" applyNumberFormat="1" applyFont="1" applyFill="1" applyBorder="1" applyAlignment="1">
      <alignment horizontal="left" vertical="center"/>
    </xf>
    <xf numFmtId="17" fontId="13" fillId="4" borderId="0" xfId="4" applyNumberFormat="1" applyFont="1" applyFill="1" applyBorder="1" applyAlignment="1">
      <alignment horizontal="left" vertical="center"/>
    </xf>
    <xf numFmtId="0" fontId="1" fillId="0" borderId="0" xfId="0" applyFont="1" applyBorder="1"/>
    <xf numFmtId="0" fontId="14" fillId="4" borderId="0" xfId="4" applyFont="1" applyFill="1" applyBorder="1" applyAlignment="1">
      <alignment vertical="center"/>
    </xf>
    <xf numFmtId="0" fontId="16" fillId="0" borderId="0" xfId="0" applyFont="1"/>
    <xf numFmtId="0" fontId="17" fillId="4" borderId="0" xfId="4" applyFont="1" applyFill="1" applyBorder="1" applyAlignment="1">
      <alignment horizontal="right" vertical="center"/>
    </xf>
    <xf numFmtId="0" fontId="12" fillId="4" borderId="7" xfId="4" applyFont="1" applyFill="1" applyBorder="1" applyAlignment="1">
      <alignment horizontal="right" vertical="center"/>
    </xf>
    <xf numFmtId="0" fontId="15" fillId="4" borderId="8" xfId="4" applyFont="1" applyFill="1" applyBorder="1" applyAlignment="1">
      <alignment vertical="center"/>
    </xf>
    <xf numFmtId="0" fontId="15" fillId="4" borderId="5" xfId="4" applyFont="1" applyFill="1" applyBorder="1" applyAlignment="1">
      <alignment vertical="center"/>
    </xf>
    <xf numFmtId="17" fontId="15" fillId="4" borderId="5" xfId="4" applyNumberFormat="1" applyFont="1" applyFill="1" applyBorder="1" applyAlignment="1">
      <alignment horizontal="left" vertical="center"/>
    </xf>
    <xf numFmtId="0" fontId="15" fillId="4" borderId="5" xfId="4" applyFont="1" applyFill="1" applyBorder="1" applyAlignment="1">
      <alignment horizontal="left" vertical="center"/>
    </xf>
    <xf numFmtId="0" fontId="15" fillId="4" borderId="0" xfId="4" applyFont="1" applyFill="1" applyBorder="1" applyAlignment="1">
      <alignment vertical="center"/>
    </xf>
    <xf numFmtId="0" fontId="16" fillId="0" borderId="0" xfId="0" applyFont="1" applyBorder="1"/>
    <xf numFmtId="0" fontId="15" fillId="4" borderId="0" xfId="4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22" xfId="0" applyFont="1" applyFill="1" applyBorder="1" applyAlignment="1">
      <alignment vertical="center"/>
    </xf>
    <xf numFmtId="0" fontId="9" fillId="6" borderId="22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/>
    </xf>
    <xf numFmtId="0" fontId="19" fillId="0" borderId="0" xfId="0" applyFont="1"/>
    <xf numFmtId="165" fontId="19" fillId="0" borderId="13" xfId="3" applyNumberFormat="1" applyFont="1" applyFill="1" applyBorder="1" applyAlignment="1">
      <alignment horizontal="center" vertical="center"/>
    </xf>
    <xf numFmtId="43" fontId="19" fillId="0" borderId="24" xfId="0" applyNumberFormat="1" applyFont="1" applyFill="1" applyBorder="1" applyAlignment="1">
      <alignment horizontal="center" vertical="center"/>
    </xf>
    <xf numFmtId="0" fontId="9" fillId="2" borderId="31" xfId="5" applyFont="1" applyFill="1" applyBorder="1" applyAlignment="1">
      <alignment horizontal="right" vertical="center" wrapText="1"/>
    </xf>
    <xf numFmtId="40" fontId="9" fillId="2" borderId="31" xfId="5" applyNumberFormat="1" applyFont="1" applyFill="1" applyBorder="1" applyAlignment="1">
      <alignment vertical="center" wrapText="1"/>
    </xf>
    <xf numFmtId="43" fontId="19" fillId="0" borderId="12" xfId="0" applyNumberFormat="1" applyFont="1" applyBorder="1" applyAlignme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10" fontId="19" fillId="0" borderId="19" xfId="3" applyNumberFormat="1" applyFont="1" applyBorder="1" applyAlignment="1"/>
    <xf numFmtId="0" fontId="0" fillId="0" borderId="0" xfId="0" applyBorder="1" applyAlignment="1"/>
    <xf numFmtId="0" fontId="0" fillId="0" borderId="0" xfId="0" applyAlignment="1"/>
    <xf numFmtId="0" fontId="0" fillId="0" borderId="0" xfId="0" applyBorder="1"/>
    <xf numFmtId="0" fontId="0" fillId="0" borderId="0" xfId="0" applyFont="1" applyAlignment="1">
      <alignment horizontal="left"/>
    </xf>
    <xf numFmtId="0" fontId="0" fillId="0" borderId="0" xfId="0" applyAlignment="1">
      <alignment horizontal="right"/>
    </xf>
    <xf numFmtId="166" fontId="0" fillId="0" borderId="0" xfId="0" applyNumberFormat="1" applyAlignment="1">
      <alignment horizontal="right"/>
    </xf>
    <xf numFmtId="43" fontId="0" fillId="0" borderId="0" xfId="0" applyNumberFormat="1" applyBorder="1" applyAlignment="1"/>
    <xf numFmtId="0" fontId="0" fillId="4" borderId="0" xfId="0" applyFill="1" applyAlignment="1">
      <alignment vertical="center"/>
    </xf>
    <xf numFmtId="0" fontId="21" fillId="4" borderId="0" xfId="6" applyFont="1" applyFill="1" applyBorder="1" applyAlignment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Border="1" applyAlignment="1">
      <alignment vertical="center"/>
    </xf>
    <xf numFmtId="0" fontId="21" fillId="4" borderId="0" xfId="4" applyFont="1" applyFill="1" applyBorder="1" applyAlignment="1">
      <alignment horizontal="left" vertical="center"/>
    </xf>
    <xf numFmtId="14" fontId="0" fillId="0" borderId="0" xfId="0" applyNumberFormat="1" applyFill="1" applyAlignment="1">
      <alignment vertical="center"/>
    </xf>
    <xf numFmtId="0" fontId="21" fillId="4" borderId="0" xfId="4" applyFont="1" applyFill="1" applyBorder="1" applyAlignment="1">
      <alignment horizontal="right" vertical="center"/>
    </xf>
    <xf numFmtId="0" fontId="24" fillId="4" borderId="0" xfId="7" applyNumberFormat="1" applyFont="1" applyFill="1" applyBorder="1" applyAlignment="1">
      <alignment horizontal="left" vertical="center" wrapText="1"/>
    </xf>
    <xf numFmtId="17" fontId="24" fillId="4" borderId="0" xfId="4" applyNumberFormat="1" applyFont="1" applyFill="1" applyBorder="1" applyAlignment="1">
      <alignment horizontal="left" vertical="center"/>
    </xf>
    <xf numFmtId="0" fontId="25" fillId="4" borderId="0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center" vertical="center"/>
    </xf>
    <xf numFmtId="0" fontId="27" fillId="4" borderId="0" xfId="4" applyFont="1" applyFill="1" applyBorder="1" applyAlignment="1">
      <alignment horizontal="center" vertical="center"/>
    </xf>
    <xf numFmtId="0" fontId="28" fillId="4" borderId="0" xfId="0" applyFont="1" applyFill="1" applyBorder="1" applyAlignment="1">
      <alignment vertical="center"/>
    </xf>
    <xf numFmtId="0" fontId="28" fillId="4" borderId="0" xfId="0" applyFont="1" applyFill="1" applyBorder="1" applyAlignment="1">
      <alignment horizontal="center" vertical="center"/>
    </xf>
    <xf numFmtId="0" fontId="28" fillId="4" borderId="0" xfId="0" applyFont="1" applyFill="1" applyBorder="1" applyAlignment="1">
      <alignment horizontal="right" vertical="center"/>
    </xf>
    <xf numFmtId="0" fontId="28" fillId="4" borderId="0" xfId="0" applyFont="1" applyFill="1" applyBorder="1" applyAlignment="1">
      <alignment horizontal="left" vertical="center"/>
    </xf>
    <xf numFmtId="0" fontId="2" fillId="7" borderId="32" xfId="0" applyFont="1" applyFill="1" applyBorder="1" applyAlignment="1">
      <alignment horizontal="center" vertical="center" wrapText="1"/>
    </xf>
    <xf numFmtId="0" fontId="29" fillId="4" borderId="36" xfId="0" applyFont="1" applyFill="1" applyBorder="1" applyAlignment="1">
      <alignment horizontal="center" vertical="center" wrapText="1"/>
    </xf>
    <xf numFmtId="0" fontId="30" fillId="4" borderId="36" xfId="0" applyFont="1" applyFill="1" applyBorder="1" applyAlignment="1">
      <alignment horizontal="right" vertical="center"/>
    </xf>
    <xf numFmtId="10" fontId="29" fillId="4" borderId="34" xfId="0" applyNumberFormat="1" applyFont="1" applyFill="1" applyBorder="1" applyAlignment="1">
      <alignment horizontal="left" vertical="center" wrapText="1"/>
    </xf>
    <xf numFmtId="43" fontId="31" fillId="4" borderId="0" xfId="3" applyNumberFormat="1" applyFont="1" applyFill="1" applyBorder="1" applyAlignment="1">
      <alignment vertical="center" wrapText="1"/>
    </xf>
    <xf numFmtId="4" fontId="31" fillId="4" borderId="0" xfId="0" applyNumberFormat="1" applyFont="1" applyFill="1" applyBorder="1" applyAlignment="1">
      <alignment horizontal="center" vertical="center" wrapText="1"/>
    </xf>
    <xf numFmtId="0" fontId="30" fillId="4" borderId="0" xfId="0" applyFont="1" applyFill="1" applyBorder="1" applyAlignment="1">
      <alignment horizontal="right" vertical="center" wrapText="1"/>
    </xf>
    <xf numFmtId="43" fontId="30" fillId="4" borderId="0" xfId="3" applyNumberFormat="1" applyFont="1" applyFill="1" applyBorder="1" applyAlignment="1">
      <alignment vertical="center" wrapText="1"/>
    </xf>
    <xf numFmtId="4" fontId="30" fillId="4" borderId="0" xfId="0" applyNumberFormat="1" applyFont="1" applyFill="1" applyBorder="1" applyAlignment="1">
      <alignment horizontal="center" vertical="center" wrapText="1"/>
    </xf>
    <xf numFmtId="0" fontId="29" fillId="4" borderId="34" xfId="0" applyFont="1" applyFill="1" applyBorder="1" applyAlignment="1">
      <alignment horizontal="center" vertical="center" wrapText="1"/>
    </xf>
    <xf numFmtId="0" fontId="29" fillId="4" borderId="34" xfId="0" applyFont="1" applyFill="1" applyBorder="1" applyAlignment="1">
      <alignment horizontal="left" vertical="center" wrapText="1"/>
    </xf>
    <xf numFmtId="0" fontId="31" fillId="4" borderId="36" xfId="0" applyFont="1" applyFill="1" applyBorder="1" applyAlignment="1">
      <alignment horizontal="center" vertical="center"/>
    </xf>
    <xf numFmtId="0" fontId="31" fillId="4" borderId="36" xfId="0" applyFont="1" applyFill="1" applyBorder="1" applyAlignment="1">
      <alignment horizontal="right" vertical="center"/>
    </xf>
    <xf numFmtId="10" fontId="31" fillId="4" borderId="36" xfId="3" applyNumberFormat="1" applyFont="1" applyFill="1" applyBorder="1" applyAlignment="1">
      <alignment horizontal="left" vertical="center" wrapText="1"/>
    </xf>
    <xf numFmtId="0" fontId="32" fillId="4" borderId="0" xfId="0" applyFont="1" applyFill="1" applyBorder="1" applyAlignment="1">
      <alignment horizontal="center" vertical="center" wrapText="1"/>
    </xf>
    <xf numFmtId="167" fontId="33" fillId="4" borderId="0" xfId="0" applyNumberFormat="1" applyFont="1" applyFill="1" applyBorder="1" applyAlignment="1">
      <alignment horizontal="right" vertical="center" wrapText="1"/>
    </xf>
    <xf numFmtId="167" fontId="33" fillId="4" borderId="0" xfId="0" applyNumberFormat="1" applyFont="1" applyFill="1" applyBorder="1" applyAlignment="1">
      <alignment vertical="center" wrapText="1"/>
    </xf>
    <xf numFmtId="10" fontId="34" fillId="4" borderId="0" xfId="3" applyNumberFormat="1" applyFont="1" applyFill="1" applyBorder="1" applyAlignment="1">
      <alignment horizontal="center" vertical="center" wrapText="1"/>
    </xf>
    <xf numFmtId="10" fontId="34" fillId="4" borderId="0" xfId="3" applyNumberFormat="1" applyFont="1" applyFill="1" applyBorder="1" applyAlignment="1">
      <alignment horizontal="right" vertical="center" wrapText="1"/>
    </xf>
    <xf numFmtId="0" fontId="0" fillId="4" borderId="0" xfId="0" applyFont="1" applyFill="1" applyAlignment="1">
      <alignment vertical="center"/>
    </xf>
    <xf numFmtId="0" fontId="0" fillId="4" borderId="0" xfId="0" applyFont="1" applyFill="1" applyAlignment="1">
      <alignment horizontal="right" vertical="center"/>
    </xf>
    <xf numFmtId="0" fontId="0" fillId="4" borderId="0" xfId="0" applyFont="1" applyFill="1" applyAlignment="1">
      <alignment horizontal="left" vertical="center"/>
    </xf>
    <xf numFmtId="0" fontId="35" fillId="7" borderId="32" xfId="0" applyFont="1" applyFill="1" applyBorder="1" applyAlignment="1">
      <alignment horizontal="center" vertical="center" wrapText="1"/>
    </xf>
    <xf numFmtId="10" fontId="35" fillId="7" borderId="32" xfId="3" applyNumberFormat="1" applyFont="1" applyFill="1" applyBorder="1" applyAlignment="1">
      <alignment horizontal="center" vertical="center" wrapText="1"/>
    </xf>
    <xf numFmtId="0" fontId="36" fillId="4" borderId="0" xfId="0" applyFont="1" applyFill="1" applyAlignment="1">
      <alignment vertical="center"/>
    </xf>
    <xf numFmtId="0" fontId="36" fillId="4" borderId="0" xfId="0" applyFont="1" applyFill="1" applyAlignment="1">
      <alignment horizontal="right" vertical="center"/>
    </xf>
    <xf numFmtId="0" fontId="36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 wrapText="1"/>
    </xf>
    <xf numFmtId="0" fontId="29" fillId="4" borderId="36" xfId="0" applyFont="1" applyFill="1" applyBorder="1" applyAlignment="1">
      <alignment vertical="center" wrapText="1"/>
    </xf>
    <xf numFmtId="0" fontId="31" fillId="4" borderId="0" xfId="0" applyFont="1" applyFill="1" applyBorder="1" applyAlignment="1">
      <alignment vertical="center" wrapText="1"/>
    </xf>
    <xf numFmtId="0" fontId="30" fillId="4" borderId="0" xfId="0" applyFont="1" applyFill="1" applyBorder="1" applyAlignment="1">
      <alignment vertical="center"/>
    </xf>
    <xf numFmtId="0" fontId="31" fillId="4" borderId="36" xfId="0" applyFont="1" applyFill="1" applyBorder="1" applyAlignment="1">
      <alignment vertical="center" wrapText="1"/>
    </xf>
    <xf numFmtId="0" fontId="1" fillId="4" borderId="0" xfId="5" applyFill="1" applyAlignment="1">
      <alignment vertical="center"/>
    </xf>
    <xf numFmtId="0" fontId="1" fillId="4" borderId="25" xfId="5" applyFill="1" applyBorder="1" applyAlignment="1">
      <alignment vertical="center"/>
    </xf>
    <xf numFmtId="0" fontId="1" fillId="4" borderId="37" xfId="5" applyFill="1" applyBorder="1" applyAlignment="1">
      <alignment vertical="center"/>
    </xf>
    <xf numFmtId="0" fontId="4" fillId="4" borderId="37" xfId="5" applyFont="1" applyFill="1" applyBorder="1" applyAlignment="1">
      <alignment vertical="center"/>
    </xf>
    <xf numFmtId="0" fontId="1" fillId="4" borderId="37" xfId="5" applyFill="1" applyBorder="1" applyAlignment="1">
      <alignment horizontal="right" vertical="center"/>
    </xf>
    <xf numFmtId="0" fontId="1" fillId="4" borderId="26" xfId="5" applyFill="1" applyBorder="1" applyAlignment="1">
      <alignment horizontal="left" vertical="center"/>
    </xf>
    <xf numFmtId="0" fontId="1" fillId="4" borderId="0" xfId="5" applyFill="1" applyBorder="1" applyAlignment="1">
      <alignment vertical="center"/>
    </xf>
    <xf numFmtId="0" fontId="25" fillId="4" borderId="38" xfId="4" applyFont="1" applyFill="1" applyBorder="1" applyAlignment="1">
      <alignment vertical="center"/>
    </xf>
    <xf numFmtId="0" fontId="38" fillId="4" borderId="0" xfId="4" applyFont="1" applyFill="1" applyBorder="1" applyAlignment="1">
      <alignment horizontal="center" vertical="center"/>
    </xf>
    <xf numFmtId="0" fontId="21" fillId="4" borderId="0" xfId="4" applyFont="1" applyFill="1" applyBorder="1" applyAlignment="1">
      <alignment horizontal="left"/>
    </xf>
    <xf numFmtId="0" fontId="24" fillId="4" borderId="0" xfId="4" applyFont="1" applyFill="1" applyBorder="1" applyAlignment="1">
      <alignment horizontal="left"/>
    </xf>
    <xf numFmtId="0" fontId="1" fillId="4" borderId="0" xfId="5" applyFill="1" applyBorder="1" applyAlignment="1">
      <alignment horizontal="right" vertical="center"/>
    </xf>
    <xf numFmtId="0" fontId="1" fillId="4" borderId="0" xfId="5" applyFill="1" applyAlignment="1">
      <alignment horizontal="right" vertical="center"/>
    </xf>
    <xf numFmtId="0" fontId="27" fillId="4" borderId="0" xfId="4" applyFont="1" applyFill="1" applyBorder="1" applyAlignment="1">
      <alignment vertical="center"/>
    </xf>
    <xf numFmtId="0" fontId="27" fillId="4" borderId="0" xfId="4" applyFont="1" applyFill="1" applyBorder="1" applyAlignment="1">
      <alignment horizontal="right" vertical="center"/>
    </xf>
    <xf numFmtId="0" fontId="27" fillId="4" borderId="0" xfId="4" applyFont="1" applyFill="1" applyBorder="1" applyAlignment="1">
      <alignment horizontal="left" vertical="center"/>
    </xf>
    <xf numFmtId="0" fontId="41" fillId="4" borderId="0" xfId="4" applyFont="1" applyFill="1" applyBorder="1" applyAlignment="1">
      <alignment horizontal="left" vertical="center"/>
    </xf>
    <xf numFmtId="0" fontId="42" fillId="4" borderId="39" xfId="7" applyNumberFormat="1" applyFont="1" applyFill="1" applyBorder="1" applyAlignment="1">
      <alignment horizontal="left" vertical="center" wrapText="1"/>
    </xf>
    <xf numFmtId="0" fontId="28" fillId="4" borderId="0" xfId="5" applyFont="1" applyFill="1" applyBorder="1" applyAlignment="1">
      <alignment vertical="center"/>
    </xf>
    <xf numFmtId="0" fontId="28" fillId="4" borderId="0" xfId="5" applyFont="1" applyFill="1" applyBorder="1" applyAlignment="1">
      <alignment horizontal="center" vertical="center"/>
    </xf>
    <xf numFmtId="0" fontId="28" fillId="4" borderId="38" xfId="5" applyFont="1" applyFill="1" applyBorder="1" applyAlignment="1">
      <alignment horizontal="center" vertical="center"/>
    </xf>
    <xf numFmtId="0" fontId="28" fillId="4" borderId="0" xfId="5" applyFont="1" applyFill="1" applyBorder="1" applyAlignment="1">
      <alignment horizontal="right" vertical="center"/>
    </xf>
    <xf numFmtId="0" fontId="28" fillId="4" borderId="39" xfId="5" applyFont="1" applyFill="1" applyBorder="1" applyAlignment="1">
      <alignment horizontal="left" vertical="center"/>
    </xf>
    <xf numFmtId="0" fontId="1" fillId="4" borderId="38" xfId="5" applyFill="1" applyBorder="1" applyAlignment="1">
      <alignment vertical="center"/>
    </xf>
    <xf numFmtId="0" fontId="4" fillId="4" borderId="0" xfId="5" applyFont="1" applyFill="1" applyBorder="1" applyAlignment="1">
      <alignment vertical="center"/>
    </xf>
    <xf numFmtId="0" fontId="1" fillId="4" borderId="39" xfId="5" applyFill="1" applyBorder="1" applyAlignment="1">
      <alignment horizontal="left" vertical="center"/>
    </xf>
    <xf numFmtId="0" fontId="44" fillId="7" borderId="40" xfId="5" applyFont="1" applyFill="1" applyBorder="1" applyAlignment="1">
      <alignment horizontal="center" vertical="center" wrapText="1"/>
    </xf>
    <xf numFmtId="0" fontId="45" fillId="4" borderId="43" xfId="5" applyFont="1" applyFill="1" applyBorder="1" applyAlignment="1">
      <alignment horizontal="center" vertical="center" wrapText="1"/>
    </xf>
    <xf numFmtId="167" fontId="45" fillId="4" borderId="36" xfId="5" applyNumberFormat="1" applyFont="1" applyFill="1" applyBorder="1" applyAlignment="1">
      <alignment horizontal="right" vertical="center" wrapText="1"/>
    </xf>
    <xf numFmtId="168" fontId="46" fillId="4" borderId="36" xfId="5" applyNumberFormat="1" applyFont="1" applyFill="1" applyBorder="1" applyAlignment="1">
      <alignment horizontal="center" vertical="center"/>
    </xf>
    <xf numFmtId="0" fontId="46" fillId="4" borderId="36" xfId="5" applyFont="1" applyFill="1" applyBorder="1" applyAlignment="1">
      <alignment horizontal="right" vertical="center"/>
    </xf>
    <xf numFmtId="43" fontId="46" fillId="4" borderId="44" xfId="5" applyNumberFormat="1" applyFont="1" applyFill="1" applyBorder="1" applyAlignment="1">
      <alignment horizontal="left" vertical="center" wrapText="1"/>
    </xf>
    <xf numFmtId="0" fontId="47" fillId="4" borderId="43" xfId="5" applyFont="1" applyFill="1" applyBorder="1" applyAlignment="1">
      <alignment horizontal="center" vertical="center"/>
    </xf>
    <xf numFmtId="0" fontId="47" fillId="4" borderId="45" xfId="5" applyFont="1" applyFill="1" applyBorder="1" applyAlignment="1">
      <alignment vertical="center" wrapText="1"/>
    </xf>
    <xf numFmtId="167" fontId="48" fillId="4" borderId="0" xfId="5" applyNumberFormat="1" applyFont="1" applyFill="1" applyBorder="1" applyAlignment="1">
      <alignment horizontal="right" vertical="center" wrapText="1"/>
    </xf>
    <xf numFmtId="43" fontId="33" fillId="4" borderId="0" xfId="8" applyNumberFormat="1" applyFont="1" applyFill="1" applyBorder="1" applyAlignment="1">
      <alignment vertical="center" wrapText="1"/>
    </xf>
    <xf numFmtId="4" fontId="33" fillId="4" borderId="39" xfId="5" applyNumberFormat="1" applyFont="1" applyFill="1" applyBorder="1" applyAlignment="1">
      <alignment horizontal="center" vertical="center" wrapText="1"/>
    </xf>
    <xf numFmtId="0" fontId="46" fillId="4" borderId="38" xfId="5" applyFont="1" applyFill="1" applyBorder="1" applyAlignment="1">
      <alignment horizontal="right" vertical="center" wrapText="1"/>
    </xf>
    <xf numFmtId="0" fontId="46" fillId="4" borderId="0" xfId="5" applyFont="1" applyFill="1" applyBorder="1" applyAlignment="1">
      <alignment horizontal="right" vertical="center" wrapText="1"/>
    </xf>
    <xf numFmtId="43" fontId="6" fillId="4" borderId="0" xfId="8" applyNumberFormat="1" applyFont="1" applyFill="1" applyBorder="1" applyAlignment="1">
      <alignment vertical="center" wrapText="1"/>
    </xf>
    <xf numFmtId="4" fontId="6" fillId="4" borderId="39" xfId="5" applyNumberFormat="1" applyFont="1" applyFill="1" applyBorder="1" applyAlignment="1">
      <alignment horizontal="center" vertical="center" wrapText="1"/>
    </xf>
    <xf numFmtId="167" fontId="48" fillId="4" borderId="36" xfId="5" applyNumberFormat="1" applyFont="1" applyFill="1" applyBorder="1" applyAlignment="1">
      <alignment horizontal="right" vertical="center" wrapText="1"/>
    </xf>
    <xf numFmtId="168" fontId="47" fillId="4" borderId="36" xfId="5" applyNumberFormat="1" applyFont="1" applyFill="1" applyBorder="1" applyAlignment="1">
      <alignment horizontal="center" vertical="center"/>
    </xf>
    <xf numFmtId="168" fontId="47" fillId="4" borderId="44" xfId="5" applyNumberFormat="1" applyFont="1" applyFill="1" applyBorder="1" applyAlignment="1">
      <alignment horizontal="center" vertical="center"/>
    </xf>
    <xf numFmtId="0" fontId="47" fillId="0" borderId="38" xfId="5" applyFont="1" applyFill="1" applyBorder="1" applyAlignment="1">
      <alignment horizontal="center" vertical="center"/>
    </xf>
    <xf numFmtId="168" fontId="47" fillId="0" borderId="0" xfId="5" applyNumberFormat="1" applyFont="1" applyFill="1" applyBorder="1" applyAlignment="1">
      <alignment horizontal="center" vertical="center"/>
    </xf>
    <xf numFmtId="0" fontId="47" fillId="0" borderId="0" xfId="5" applyFont="1" applyFill="1" applyBorder="1" applyAlignment="1">
      <alignment horizontal="right" vertical="center"/>
    </xf>
    <xf numFmtId="10" fontId="47" fillId="0" borderId="39" xfId="8" applyNumberFormat="1" applyFont="1" applyFill="1" applyBorder="1" applyAlignment="1">
      <alignment horizontal="left" vertical="center" wrapText="1"/>
    </xf>
    <xf numFmtId="0" fontId="32" fillId="0" borderId="0" xfId="5" applyFont="1" applyFill="1" applyBorder="1" applyAlignment="1">
      <alignment horizontal="center" vertical="center" wrapText="1"/>
    </xf>
    <xf numFmtId="167" fontId="47" fillId="0" borderId="0" xfId="5" applyNumberFormat="1" applyFont="1" applyFill="1" applyBorder="1" applyAlignment="1">
      <alignment horizontal="right" vertical="center" wrapText="1"/>
    </xf>
    <xf numFmtId="167" fontId="47" fillId="0" borderId="0" xfId="5" applyNumberFormat="1" applyFont="1" applyFill="1" applyBorder="1" applyAlignment="1">
      <alignment vertical="center" wrapText="1"/>
    </xf>
    <xf numFmtId="167" fontId="47" fillId="0" borderId="0" xfId="5" applyNumberFormat="1" applyFont="1" applyFill="1" applyBorder="1" applyAlignment="1">
      <alignment horizontal="left" vertical="center" wrapText="1"/>
    </xf>
    <xf numFmtId="10" fontId="34" fillId="0" borderId="0" xfId="8" applyNumberFormat="1" applyFont="1" applyFill="1" applyBorder="1" applyAlignment="1">
      <alignment horizontal="center" vertical="center" wrapText="1"/>
    </xf>
    <xf numFmtId="10" fontId="34" fillId="0" borderId="0" xfId="8" applyNumberFormat="1" applyFont="1" applyFill="1" applyBorder="1" applyAlignment="1">
      <alignment horizontal="right" vertical="center" wrapText="1"/>
    </xf>
    <xf numFmtId="0" fontId="1" fillId="0" borderId="0" xfId="5" applyFill="1" applyBorder="1" applyAlignment="1">
      <alignment vertical="center"/>
    </xf>
    <xf numFmtId="0" fontId="4" fillId="0" borderId="0" xfId="5" applyFont="1" applyFill="1" applyBorder="1" applyAlignment="1">
      <alignment vertical="center"/>
    </xf>
    <xf numFmtId="0" fontId="1" fillId="0" borderId="0" xfId="5" applyFill="1" applyBorder="1" applyAlignment="1">
      <alignment horizontal="right" vertical="center"/>
    </xf>
    <xf numFmtId="0" fontId="1" fillId="0" borderId="0" xfId="5" applyFill="1" applyBorder="1" applyAlignment="1">
      <alignment horizontal="left" vertical="center"/>
    </xf>
    <xf numFmtId="0" fontId="44" fillId="0" borderId="0" xfId="5" applyFont="1" applyFill="1" applyBorder="1" applyAlignment="1">
      <alignment horizontal="center" vertical="center" wrapText="1"/>
    </xf>
    <xf numFmtId="10" fontId="44" fillId="0" borderId="0" xfId="8" applyNumberFormat="1" applyFont="1" applyFill="1" applyBorder="1" applyAlignment="1">
      <alignment horizontal="center" vertical="center" wrapText="1"/>
    </xf>
    <xf numFmtId="0" fontId="21" fillId="4" borderId="0" xfId="4" applyFont="1" applyFill="1" applyBorder="1" applyAlignment="1">
      <alignment horizontal="center"/>
    </xf>
    <xf numFmtId="0" fontId="39" fillId="4" borderId="0" xfId="4" applyFont="1" applyFill="1" applyBorder="1" applyAlignment="1">
      <alignment horizontal="center" vertical="center"/>
    </xf>
    <xf numFmtId="0" fontId="21" fillId="4" borderId="39" xfId="4" applyFont="1" applyFill="1" applyBorder="1" applyAlignment="1">
      <alignment horizontal="center" wrapText="1"/>
    </xf>
    <xf numFmtId="0" fontId="40" fillId="4" borderId="39" xfId="7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40" fontId="19" fillId="0" borderId="30" xfId="5" applyNumberFormat="1" applyFont="1" applyFill="1" applyBorder="1" applyAlignment="1">
      <alignment horizontal="right" vertical="center" wrapText="1"/>
    </xf>
    <xf numFmtId="40" fontId="19" fillId="0" borderId="11" xfId="5" applyNumberFormat="1" applyFont="1" applyFill="1" applyBorder="1" applyAlignment="1">
      <alignment horizontal="right" vertical="center" wrapText="1"/>
    </xf>
    <xf numFmtId="0" fontId="20" fillId="4" borderId="0" xfId="4" applyFont="1" applyFill="1" applyBorder="1" applyAlignment="1">
      <alignment horizontal="right"/>
    </xf>
    <xf numFmtId="0" fontId="14" fillId="4" borderId="0" xfId="4" applyFont="1" applyFill="1" applyBorder="1" applyAlignment="1">
      <alignment horizontal="left" vertical="center"/>
    </xf>
    <xf numFmtId="0" fontId="15" fillId="4" borderId="0" xfId="4" applyFont="1" applyFill="1" applyBorder="1" applyAlignment="1">
      <alignment horizontal="left" vertical="center" wrapText="1"/>
    </xf>
    <xf numFmtId="0" fontId="11" fillId="4" borderId="0" xfId="4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/>
    </xf>
    <xf numFmtId="0" fontId="36" fillId="4" borderId="0" xfId="0" applyFont="1" applyFill="1" applyAlignment="1">
      <alignment horizontal="left" vertical="center" wrapText="1"/>
    </xf>
    <xf numFmtId="0" fontId="37" fillId="4" borderId="7" xfId="6" applyFont="1" applyFill="1" applyBorder="1" applyAlignment="1">
      <alignment horizontal="center" vertical="center"/>
    </xf>
    <xf numFmtId="0" fontId="37" fillId="4" borderId="5" xfId="6" applyFont="1" applyFill="1" applyBorder="1" applyAlignment="1">
      <alignment horizontal="center" vertical="center"/>
    </xf>
    <xf numFmtId="0" fontId="35" fillId="7" borderId="33" xfId="0" applyFont="1" applyFill="1" applyBorder="1" applyAlignment="1">
      <alignment horizontal="left" vertical="center" wrapText="1"/>
    </xf>
    <xf numFmtId="0" fontId="35" fillId="7" borderId="34" xfId="0" applyFont="1" applyFill="1" applyBorder="1" applyAlignment="1">
      <alignment horizontal="left" vertical="center" wrapText="1"/>
    </xf>
    <xf numFmtId="0" fontId="35" fillId="7" borderId="35" xfId="0" applyFont="1" applyFill="1" applyBorder="1" applyAlignment="1">
      <alignment horizontal="left" vertical="center" wrapText="1"/>
    </xf>
    <xf numFmtId="0" fontId="23" fillId="4" borderId="0" xfId="7" applyNumberFormat="1" applyFont="1" applyFill="1" applyBorder="1" applyAlignment="1">
      <alignment horizontal="left" vertical="center" wrapText="1"/>
    </xf>
    <xf numFmtId="0" fontId="28" fillId="5" borderId="0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left" vertical="center" wrapText="1"/>
    </xf>
    <xf numFmtId="0" fontId="2" fillId="7" borderId="34" xfId="0" applyFont="1" applyFill="1" applyBorder="1" applyAlignment="1">
      <alignment horizontal="left" vertical="center" wrapText="1"/>
    </xf>
    <xf numFmtId="0" fontId="2" fillId="7" borderId="35" xfId="0" applyFont="1" applyFill="1" applyBorder="1" applyAlignment="1">
      <alignment horizontal="left" vertical="center" wrapText="1"/>
    </xf>
    <xf numFmtId="0" fontId="44" fillId="0" borderId="0" xfId="5" applyFont="1" applyFill="1" applyBorder="1" applyAlignment="1">
      <alignment horizontal="left" vertical="center" wrapText="1"/>
    </xf>
    <xf numFmtId="0" fontId="47" fillId="4" borderId="36" xfId="5" applyFont="1" applyFill="1" applyBorder="1" applyAlignment="1">
      <alignment horizontal="left" vertical="center" wrapText="1"/>
    </xf>
    <xf numFmtId="167" fontId="48" fillId="4" borderId="36" xfId="5" applyNumberFormat="1" applyFont="1" applyFill="1" applyBorder="1" applyAlignment="1">
      <alignment horizontal="center" vertical="center" wrapText="1"/>
    </xf>
    <xf numFmtId="167" fontId="48" fillId="4" borderId="44" xfId="5" applyNumberFormat="1" applyFont="1" applyFill="1" applyBorder="1" applyAlignment="1">
      <alignment horizontal="center" vertical="center" wrapText="1"/>
    </xf>
    <xf numFmtId="0" fontId="45" fillId="4" borderId="46" xfId="5" applyFont="1" applyFill="1" applyBorder="1" applyAlignment="1">
      <alignment horizontal="left" vertical="center" wrapText="1"/>
    </xf>
    <xf numFmtId="0" fontId="47" fillId="0" borderId="0" xfId="5" applyFont="1" applyFill="1" applyBorder="1" applyAlignment="1">
      <alignment horizontal="left" vertical="center" wrapText="1"/>
    </xf>
    <xf numFmtId="0" fontId="44" fillId="7" borderId="3" xfId="5" applyFont="1" applyFill="1" applyBorder="1" applyAlignment="1">
      <alignment horizontal="center" vertical="center" wrapText="1"/>
    </xf>
    <xf numFmtId="0" fontId="44" fillId="7" borderId="47" xfId="5" applyFont="1" applyFill="1" applyBorder="1" applyAlignment="1">
      <alignment horizontal="center" vertical="center" wrapText="1"/>
    </xf>
    <xf numFmtId="0" fontId="44" fillId="7" borderId="48" xfId="5" applyFont="1" applyFill="1" applyBorder="1" applyAlignment="1">
      <alignment horizontal="center" vertical="center" wrapText="1"/>
    </xf>
    <xf numFmtId="167" fontId="44" fillId="7" borderId="49" xfId="5" applyNumberFormat="1" applyFont="1" applyFill="1" applyBorder="1" applyAlignment="1">
      <alignment horizontal="center" vertical="center" wrapText="1"/>
    </xf>
    <xf numFmtId="167" fontId="44" fillId="7" borderId="48" xfId="5" applyNumberFormat="1" applyFont="1" applyFill="1" applyBorder="1" applyAlignment="1">
      <alignment horizontal="center" vertical="center" wrapText="1"/>
    </xf>
    <xf numFmtId="167" fontId="44" fillId="7" borderId="6" xfId="5" applyNumberFormat="1" applyFont="1" applyFill="1" applyBorder="1" applyAlignment="1">
      <alignment horizontal="center" vertical="center" wrapText="1"/>
    </xf>
    <xf numFmtId="0" fontId="45" fillId="4" borderId="36" xfId="5" applyFont="1" applyFill="1" applyBorder="1" applyAlignment="1">
      <alignment horizontal="left" vertical="center" wrapText="1"/>
    </xf>
    <xf numFmtId="0" fontId="44" fillId="7" borderId="33" xfId="5" applyFont="1" applyFill="1" applyBorder="1" applyAlignment="1">
      <alignment horizontal="left" vertical="center" wrapText="1"/>
    </xf>
    <xf numFmtId="0" fontId="44" fillId="7" borderId="34" xfId="5" applyFont="1" applyFill="1" applyBorder="1" applyAlignment="1">
      <alignment horizontal="left" vertical="center" wrapText="1"/>
    </xf>
    <xf numFmtId="0" fontId="44" fillId="7" borderId="35" xfId="5" applyFont="1" applyFill="1" applyBorder="1" applyAlignment="1">
      <alignment horizontal="left" vertical="center" wrapText="1"/>
    </xf>
    <xf numFmtId="167" fontId="44" fillId="7" borderId="41" xfId="5" applyNumberFormat="1" applyFont="1" applyFill="1" applyBorder="1" applyAlignment="1">
      <alignment horizontal="center" vertical="center" wrapText="1"/>
    </xf>
    <xf numFmtId="167" fontId="44" fillId="7" borderId="42" xfId="5" applyNumberFormat="1" applyFont="1" applyFill="1" applyBorder="1" applyAlignment="1">
      <alignment horizontal="center" vertical="center" wrapText="1"/>
    </xf>
    <xf numFmtId="167" fontId="44" fillId="7" borderId="39" xfId="5" applyNumberFormat="1" applyFont="1" applyFill="1" applyBorder="1" applyAlignment="1">
      <alignment horizontal="center" vertical="center" wrapText="1"/>
    </xf>
    <xf numFmtId="0" fontId="24" fillId="4" borderId="0" xfId="6" applyFont="1" applyFill="1" applyBorder="1" applyAlignment="1">
      <alignment horizontal="center" vertical="center"/>
    </xf>
    <xf numFmtId="0" fontId="24" fillId="4" borderId="0" xfId="6" applyFont="1" applyFill="1" applyBorder="1" applyAlignment="1">
      <alignment horizontal="left" vertical="center"/>
    </xf>
    <xf numFmtId="0" fontId="24" fillId="4" borderId="39" xfId="6" applyFont="1" applyFill="1" applyBorder="1" applyAlignment="1">
      <alignment horizontal="left" vertical="center"/>
    </xf>
    <xf numFmtId="0" fontId="38" fillId="4" borderId="0" xfId="4" applyFont="1" applyFill="1" applyBorder="1" applyAlignment="1">
      <alignment horizontal="center" vertical="center"/>
    </xf>
    <xf numFmtId="0" fontId="23" fillId="4" borderId="0" xfId="7" applyNumberFormat="1" applyFont="1" applyFill="1" applyBorder="1" applyAlignment="1">
      <alignment horizontal="left" vertical="top" wrapText="1"/>
    </xf>
    <xf numFmtId="0" fontId="23" fillId="4" borderId="39" xfId="7" applyNumberFormat="1" applyFont="1" applyFill="1" applyBorder="1" applyAlignment="1">
      <alignment horizontal="left" vertical="top" wrapText="1"/>
    </xf>
    <xf numFmtId="0" fontId="24" fillId="4" borderId="0" xfId="4" applyFont="1" applyFill="1" applyBorder="1" applyAlignment="1">
      <alignment horizontal="center" vertical="center"/>
    </xf>
    <xf numFmtId="0" fontId="28" fillId="5" borderId="38" xfId="5" applyFont="1" applyFill="1" applyBorder="1" applyAlignment="1">
      <alignment horizontal="center" vertical="center"/>
    </xf>
    <xf numFmtId="0" fontId="28" fillId="5" borderId="0" xfId="5" applyFont="1" applyFill="1" applyBorder="1" applyAlignment="1">
      <alignment horizontal="center" vertical="center"/>
    </xf>
    <xf numFmtId="0" fontId="28" fillId="5" borderId="39" xfId="5" applyFont="1" applyFill="1" applyBorder="1" applyAlignment="1">
      <alignment horizontal="center" vertical="center"/>
    </xf>
  </cellXfs>
  <cellStyles count="9">
    <cellStyle name="Moeda" xfId="2" builtinId="4"/>
    <cellStyle name="Normal" xfId="0" builtinId="0"/>
    <cellStyle name="Normal 3" xfId="5"/>
    <cellStyle name="Normal_capa" xfId="4"/>
    <cellStyle name="Normal_CPU_06_400_91_00750_00_SEE_parte02 2" xfId="7"/>
    <cellStyle name="Normal_LO2001 01_026 001 00" xfId="6"/>
    <cellStyle name="Porcentagem" xfId="3" builtinId="5"/>
    <cellStyle name="Porcentagem 3" xfId="8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331305</xdr:colOff>
      <xdr:row>1</xdr:row>
      <xdr:rowOff>91108</xdr:rowOff>
    </xdr:from>
    <xdr:to>
      <xdr:col>2</xdr:col>
      <xdr:colOff>2410239</xdr:colOff>
      <xdr:row>4</xdr:row>
      <xdr:rowOff>190499</xdr:rowOff>
    </xdr:to>
    <xdr:sp macro="" textlink="">
      <xdr:nvSpPr>
        <xdr:cNvPr id="2" name="CaixaDeTexto 1"/>
        <xdr:cNvSpPr txBox="1"/>
      </xdr:nvSpPr>
      <xdr:spPr>
        <a:xfrm>
          <a:off x="1550505" y="281608"/>
          <a:ext cx="1440759" cy="6708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%20(Recuperado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12%20-%20Termo%20de%20Refer&#234;ncia\2019\08%20-%20Aquisi&#231;&#227;o%20de%20Ganchos%20de%20Desengate%20Ber&#231;o%20106\Matriz%20de%20Risco\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2">
          <cell r="B2" t="str">
            <v>Contratação Integrada de Empresa Especializada para Elaboração de Projeto Básico, Projeto Executivo e Execução de Obras Civis, contemplando: Requalificação e Construção dos Prédios de Apoio Operacional e Portarias; Infraestrutura e Intervenção Viária (Inclusive Drenagem pluvial); Fornecimento e Instalação de equipamentos de controle de Acesso e Energia Solar, Esgotamento Sanitário da Poligonal; Comissionamento e Testes operacionais para implantação do Novo Fluxo Viário; Porto do Itaqui em São Luís – MA.</v>
          </cell>
        </row>
        <row r="5">
          <cell r="B5">
            <v>0</v>
          </cell>
        </row>
      </sheetData>
      <sheetData sheetId="1">
        <row r="8">
          <cell r="B8" t="str">
            <v>1.</v>
          </cell>
          <cell r="C8" t="str">
            <v>Projetos</v>
          </cell>
        </row>
        <row r="22">
          <cell r="B22" t="str">
            <v>2.</v>
          </cell>
          <cell r="C22" t="str">
            <v>Administração de Obra</v>
          </cell>
        </row>
        <row r="25">
          <cell r="B25" t="str">
            <v>3.1</v>
          </cell>
          <cell r="C25" t="str">
            <v>Instalação de Canteiro Central</v>
          </cell>
        </row>
        <row r="26">
          <cell r="B26" t="str">
            <v>3.2</v>
          </cell>
          <cell r="C26" t="str">
            <v>Manutenção de Canteiro Central</v>
          </cell>
        </row>
        <row r="27">
          <cell r="B27" t="str">
            <v>4.</v>
          </cell>
          <cell r="C27" t="str">
            <v>Instalações Provisórias para EMAP</v>
          </cell>
        </row>
        <row r="32">
          <cell r="B32" t="str">
            <v>5.</v>
          </cell>
          <cell r="C32" t="str">
            <v>Prédio da Oficina e GEMAN</v>
          </cell>
        </row>
        <row r="44">
          <cell r="B44" t="str">
            <v>6.</v>
          </cell>
          <cell r="C44" t="str">
            <v>Prédio de Operações</v>
          </cell>
        </row>
        <row r="57">
          <cell r="B57" t="str">
            <v>7.</v>
          </cell>
          <cell r="C57" t="str">
            <v>Portaria de Acesso Norte – PAN</v>
          </cell>
        </row>
        <row r="88">
          <cell r="B88" t="str">
            <v>8.</v>
          </cell>
          <cell r="C88" t="str">
            <v>Prédio da Vigiagro</v>
          </cell>
        </row>
        <row r="98">
          <cell r="B98" t="str">
            <v>9.</v>
          </cell>
          <cell r="C98" t="str">
            <v>Portaria de Acesso Sul – PAS</v>
          </cell>
        </row>
        <row r="123">
          <cell r="B123" t="str">
            <v>10.</v>
          </cell>
          <cell r="C123" t="str">
            <v>Portarias Avançadas</v>
          </cell>
        </row>
        <row r="147">
          <cell r="B147" t="str">
            <v>11.</v>
          </cell>
          <cell r="C147" t="str">
            <v>Intervenção Viária</v>
          </cell>
        </row>
        <row r="160">
          <cell r="B160" t="str">
            <v>12.</v>
          </cell>
          <cell r="C160" t="str">
            <v>Esgotamento Sanitário do Itaqui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00"/>
  <sheetViews>
    <sheetView showGridLines="0" tabSelected="1" zoomScaleNormal="100" workbookViewId="0">
      <selection activeCell="C21" sqref="C21"/>
    </sheetView>
  </sheetViews>
  <sheetFormatPr defaultRowHeight="15" outlineLevelRow="2" x14ac:dyDescent="0.25"/>
  <cols>
    <col min="1" max="1" width="4.85546875" style="2" customWidth="1"/>
    <col min="2" max="2" width="13" style="7" customWidth="1"/>
    <col min="3" max="3" width="86.85546875" style="2" customWidth="1"/>
    <col min="4" max="4" width="22.5703125" style="5" customWidth="1"/>
    <col min="5" max="5" width="16.7109375" style="5" customWidth="1"/>
    <col min="6" max="6" width="21.28515625" style="2" customWidth="1"/>
    <col min="7" max="7" width="22.85546875" style="2" bestFit="1" customWidth="1"/>
    <col min="8" max="8" width="21.28515625" style="2" bestFit="1" customWidth="1"/>
    <col min="9" max="16384" width="9.140625" style="2"/>
  </cols>
  <sheetData>
    <row r="1" spans="2:5" ht="72" customHeight="1" x14ac:dyDescent="0.25">
      <c r="B1" s="1" t="s">
        <v>0</v>
      </c>
      <c r="C1" s="235" t="s">
        <v>356</v>
      </c>
      <c r="D1" s="236"/>
      <c r="E1" s="236"/>
    </row>
    <row r="2" spans="2:5" x14ac:dyDescent="0.25">
      <c r="B2" s="3" t="s">
        <v>1</v>
      </c>
      <c r="C2" s="4" t="s">
        <v>357</v>
      </c>
      <c r="D2" s="242" t="s">
        <v>312</v>
      </c>
      <c r="E2" s="243"/>
    </row>
    <row r="3" spans="2:5" x14ac:dyDescent="0.25">
      <c r="B3" s="1" t="s">
        <v>2</v>
      </c>
      <c r="C3" s="83" t="s">
        <v>313</v>
      </c>
      <c r="D3" s="244"/>
      <c r="E3" s="245"/>
    </row>
    <row r="4" spans="2:5" x14ac:dyDescent="0.25">
      <c r="B4" s="1" t="s">
        <v>3</v>
      </c>
      <c r="C4" s="6">
        <v>0</v>
      </c>
      <c r="D4" s="84" t="s">
        <v>4</v>
      </c>
      <c r="E4" s="85" t="s">
        <v>310</v>
      </c>
    </row>
    <row r="5" spans="2:5" x14ac:dyDescent="0.25">
      <c r="C5" s="84" t="s">
        <v>5</v>
      </c>
      <c r="D5" s="240" t="s">
        <v>311</v>
      </c>
      <c r="E5" s="241"/>
    </row>
    <row r="6" spans="2:5" ht="31.5" customHeight="1" x14ac:dyDescent="0.25">
      <c r="B6" s="237" t="s">
        <v>6</v>
      </c>
      <c r="C6" s="238"/>
      <c r="D6" s="238"/>
      <c r="E6" s="239"/>
    </row>
    <row r="7" spans="2:5" x14ac:dyDescent="0.25">
      <c r="B7" s="8" t="s">
        <v>7</v>
      </c>
      <c r="C7" s="9" t="s">
        <v>8</v>
      </c>
      <c r="D7" s="10" t="s">
        <v>316</v>
      </c>
      <c r="E7" s="86" t="s">
        <v>9</v>
      </c>
    </row>
    <row r="8" spans="2:5" x14ac:dyDescent="0.25">
      <c r="B8" s="11" t="s">
        <v>10</v>
      </c>
      <c r="C8" s="12" t="s">
        <v>11</v>
      </c>
      <c r="D8" s="13"/>
      <c r="E8" s="14"/>
    </row>
    <row r="9" spans="2:5" s="19" customFormat="1" ht="30" outlineLevel="1" x14ac:dyDescent="0.25">
      <c r="B9" s="15" t="s">
        <v>12</v>
      </c>
      <c r="C9" s="16" t="s">
        <v>13</v>
      </c>
      <c r="D9" s="17"/>
      <c r="E9" s="18"/>
    </row>
    <row r="10" spans="2:5" s="19" customFormat="1" outlineLevel="1" x14ac:dyDescent="0.25">
      <c r="B10" s="15" t="s">
        <v>14</v>
      </c>
      <c r="C10" s="16" t="s">
        <v>15</v>
      </c>
      <c r="D10" s="17"/>
      <c r="E10" s="18"/>
    </row>
    <row r="11" spans="2:5" s="19" customFormat="1" outlineLevel="1" x14ac:dyDescent="0.25">
      <c r="B11" s="15" t="s">
        <v>16</v>
      </c>
      <c r="C11" s="16" t="s">
        <v>17</v>
      </c>
      <c r="D11" s="17"/>
      <c r="E11" s="18"/>
    </row>
    <row r="12" spans="2:5" s="19" customFormat="1" outlineLevel="1" x14ac:dyDescent="0.25">
      <c r="B12" s="15" t="s">
        <v>18</v>
      </c>
      <c r="C12" s="16" t="s">
        <v>19</v>
      </c>
      <c r="D12" s="17"/>
      <c r="E12" s="18"/>
    </row>
    <row r="13" spans="2:5" s="19" customFormat="1" outlineLevel="1" x14ac:dyDescent="0.25">
      <c r="B13" s="15" t="s">
        <v>20</v>
      </c>
      <c r="C13" s="16" t="s">
        <v>21</v>
      </c>
      <c r="D13" s="17"/>
      <c r="E13" s="18"/>
    </row>
    <row r="14" spans="2:5" s="19" customFormat="1" outlineLevel="1" x14ac:dyDescent="0.25">
      <c r="B14" s="15" t="s">
        <v>22</v>
      </c>
      <c r="C14" s="16" t="s">
        <v>23</v>
      </c>
      <c r="D14" s="17"/>
      <c r="E14" s="18"/>
    </row>
    <row r="15" spans="2:5" s="19" customFormat="1" outlineLevel="1" x14ac:dyDescent="0.25">
      <c r="B15" s="15" t="s">
        <v>24</v>
      </c>
      <c r="C15" s="16" t="s">
        <v>25</v>
      </c>
      <c r="D15" s="17"/>
      <c r="E15" s="18"/>
    </row>
    <row r="16" spans="2:5" s="19" customFormat="1" ht="30" outlineLevel="1" x14ac:dyDescent="0.25">
      <c r="B16" s="15" t="s">
        <v>26</v>
      </c>
      <c r="C16" s="16" t="s">
        <v>27</v>
      </c>
      <c r="D16" s="17"/>
      <c r="E16" s="18"/>
    </row>
    <row r="17" spans="1:8" s="19" customFormat="1" outlineLevel="1" x14ac:dyDescent="0.25">
      <c r="B17" s="15" t="s">
        <v>28</v>
      </c>
      <c r="C17" s="16" t="s">
        <v>29</v>
      </c>
      <c r="D17" s="17"/>
      <c r="E17" s="18"/>
    </row>
    <row r="18" spans="1:8" s="19" customFormat="1" outlineLevel="1" x14ac:dyDescent="0.25">
      <c r="B18" s="15" t="s">
        <v>30</v>
      </c>
      <c r="C18" s="16" t="s">
        <v>31</v>
      </c>
      <c r="D18" s="17"/>
      <c r="E18" s="18"/>
    </row>
    <row r="19" spans="1:8" s="19" customFormat="1" outlineLevel="1" x14ac:dyDescent="0.25">
      <c r="B19" s="15" t="s">
        <v>32</v>
      </c>
      <c r="C19" s="16" t="s">
        <v>33</v>
      </c>
      <c r="D19" s="17"/>
      <c r="E19" s="18"/>
    </row>
    <row r="20" spans="1:8" s="19" customFormat="1" outlineLevel="1" x14ac:dyDescent="0.25">
      <c r="B20" s="15" t="s">
        <v>34</v>
      </c>
      <c r="C20" s="16" t="s">
        <v>35</v>
      </c>
      <c r="D20" s="17"/>
      <c r="E20" s="18"/>
    </row>
    <row r="21" spans="1:8" s="19" customFormat="1" outlineLevel="1" x14ac:dyDescent="0.25">
      <c r="B21" s="15" t="s">
        <v>36</v>
      </c>
      <c r="C21" s="16" t="s">
        <v>37</v>
      </c>
      <c r="D21" s="17"/>
      <c r="E21" s="18"/>
    </row>
    <row r="22" spans="1:8" s="19" customFormat="1" x14ac:dyDescent="0.25">
      <c r="B22" s="11" t="s">
        <v>38</v>
      </c>
      <c r="C22" s="20" t="s">
        <v>39</v>
      </c>
      <c r="D22" s="21"/>
      <c r="E22" s="22"/>
    </row>
    <row r="23" spans="1:8" s="19" customFormat="1" outlineLevel="1" x14ac:dyDescent="0.25">
      <c r="B23" s="23" t="s">
        <v>40</v>
      </c>
      <c r="C23" s="24" t="s">
        <v>41</v>
      </c>
      <c r="D23" s="25"/>
      <c r="E23" s="26"/>
    </row>
    <row r="24" spans="1:8" s="19" customFormat="1" x14ac:dyDescent="0.25">
      <c r="B24" s="27" t="s">
        <v>42</v>
      </c>
      <c r="C24" s="28" t="s">
        <v>43</v>
      </c>
      <c r="D24" s="29"/>
      <c r="E24" s="30"/>
    </row>
    <row r="25" spans="1:8" s="19" customFormat="1" outlineLevel="1" x14ac:dyDescent="0.25">
      <c r="B25" s="15" t="s">
        <v>44</v>
      </c>
      <c r="C25" s="16" t="s">
        <v>45</v>
      </c>
      <c r="D25" s="31"/>
      <c r="E25" s="18"/>
    </row>
    <row r="26" spans="1:8" s="19" customFormat="1" outlineLevel="1" x14ac:dyDescent="0.25">
      <c r="B26" s="15" t="s">
        <v>46</v>
      </c>
      <c r="C26" s="16" t="s">
        <v>47</v>
      </c>
      <c r="D26" s="17"/>
      <c r="E26" s="18"/>
      <c r="H26" s="32"/>
    </row>
    <row r="27" spans="1:8" x14ac:dyDescent="0.25">
      <c r="A27" s="33"/>
      <c r="B27" s="11" t="s">
        <v>48</v>
      </c>
      <c r="C27" s="12" t="s">
        <v>49</v>
      </c>
      <c r="D27" s="13"/>
      <c r="E27" s="14"/>
    </row>
    <row r="28" spans="1:8" s="19" customFormat="1" outlineLevel="1" x14ac:dyDescent="0.25">
      <c r="B28" s="15" t="s">
        <v>50</v>
      </c>
      <c r="C28" s="16" t="s">
        <v>51</v>
      </c>
      <c r="D28" s="31"/>
      <c r="E28" s="18"/>
    </row>
    <row r="29" spans="1:8" s="19" customFormat="1" outlineLevel="1" x14ac:dyDescent="0.25">
      <c r="B29" s="15" t="s">
        <v>52</v>
      </c>
      <c r="C29" s="16" t="s">
        <v>53</v>
      </c>
      <c r="D29" s="31"/>
      <c r="E29" s="18"/>
    </row>
    <row r="30" spans="1:8" s="19" customFormat="1" outlineLevel="1" x14ac:dyDescent="0.25">
      <c r="B30" s="15" t="s">
        <v>54</v>
      </c>
      <c r="C30" s="16" t="s">
        <v>55</v>
      </c>
      <c r="D30" s="31"/>
      <c r="E30" s="18"/>
    </row>
    <row r="31" spans="1:8" s="19" customFormat="1" outlineLevel="1" x14ac:dyDescent="0.25">
      <c r="B31" s="15" t="s">
        <v>56</v>
      </c>
      <c r="C31" s="34" t="s">
        <v>57</v>
      </c>
      <c r="D31" s="35"/>
      <c r="E31" s="36"/>
    </row>
    <row r="32" spans="1:8" s="19" customFormat="1" x14ac:dyDescent="0.25">
      <c r="B32" s="11" t="s">
        <v>58</v>
      </c>
      <c r="C32" s="12" t="s">
        <v>59</v>
      </c>
      <c r="D32" s="13"/>
      <c r="E32" s="14"/>
    </row>
    <row r="33" spans="2:7" s="19" customFormat="1" outlineLevel="1" x14ac:dyDescent="0.25">
      <c r="B33" s="15" t="s">
        <v>60</v>
      </c>
      <c r="C33" s="37" t="s">
        <v>61</v>
      </c>
      <c r="D33" s="31"/>
      <c r="E33" s="18"/>
      <c r="G33" s="38"/>
    </row>
    <row r="34" spans="2:7" s="19" customFormat="1" outlineLevel="1" x14ac:dyDescent="0.25">
      <c r="B34" s="15" t="s">
        <v>62</v>
      </c>
      <c r="C34" s="37" t="s">
        <v>63</v>
      </c>
      <c r="D34" s="31"/>
      <c r="E34" s="18"/>
      <c r="G34" s="38"/>
    </row>
    <row r="35" spans="2:7" s="19" customFormat="1" ht="45" outlineLevel="1" x14ac:dyDescent="0.25">
      <c r="B35" s="15" t="s">
        <v>64</v>
      </c>
      <c r="C35" s="39" t="s">
        <v>65</v>
      </c>
      <c r="D35" s="17"/>
      <c r="E35" s="18"/>
      <c r="G35" s="38"/>
    </row>
    <row r="36" spans="2:7" s="19" customFormat="1" outlineLevel="1" x14ac:dyDescent="0.25">
      <c r="B36" s="15" t="s">
        <v>66</v>
      </c>
      <c r="C36" s="39" t="s">
        <v>67</v>
      </c>
      <c r="D36" s="17"/>
      <c r="E36" s="18"/>
      <c r="G36" s="38"/>
    </row>
    <row r="37" spans="2:7" s="19" customFormat="1" ht="30" outlineLevel="1" x14ac:dyDescent="0.25">
      <c r="B37" s="15" t="s">
        <v>68</v>
      </c>
      <c r="C37" s="40" t="s">
        <v>69</v>
      </c>
      <c r="D37" s="17"/>
      <c r="E37" s="18"/>
      <c r="F37" s="41"/>
      <c r="G37" s="38"/>
    </row>
    <row r="38" spans="2:7" s="19" customFormat="1" outlineLevel="1" x14ac:dyDescent="0.25">
      <c r="B38" s="15" t="s">
        <v>70</v>
      </c>
      <c r="C38" s="40" t="s">
        <v>71</v>
      </c>
      <c r="D38" s="17"/>
      <c r="E38" s="18"/>
      <c r="F38" s="41"/>
      <c r="G38" s="38"/>
    </row>
    <row r="39" spans="2:7" s="19" customFormat="1" outlineLevel="1" x14ac:dyDescent="0.25">
      <c r="B39" s="15" t="s">
        <v>72</v>
      </c>
      <c r="C39" s="40" t="s">
        <v>73</v>
      </c>
      <c r="D39" s="17"/>
      <c r="E39" s="18"/>
      <c r="F39" s="41"/>
      <c r="G39" s="38"/>
    </row>
    <row r="40" spans="2:7" s="19" customFormat="1" ht="30" outlineLevel="1" x14ac:dyDescent="0.25">
      <c r="B40" s="15" t="s">
        <v>74</v>
      </c>
      <c r="C40" s="37" t="s">
        <v>75</v>
      </c>
      <c r="D40" s="17"/>
      <c r="E40" s="18"/>
      <c r="G40" s="38"/>
    </row>
    <row r="41" spans="2:7" s="19" customFormat="1" ht="30" outlineLevel="1" x14ac:dyDescent="0.25">
      <c r="B41" s="15" t="s">
        <v>76</v>
      </c>
      <c r="C41" s="39" t="s">
        <v>77</v>
      </c>
      <c r="D41" s="17"/>
      <c r="E41" s="18"/>
      <c r="G41" s="38"/>
    </row>
    <row r="42" spans="2:7" s="19" customFormat="1" ht="30" outlineLevel="1" x14ac:dyDescent="0.25">
      <c r="B42" s="15" t="s">
        <v>78</v>
      </c>
      <c r="C42" s="40" t="s">
        <v>79</v>
      </c>
      <c r="D42" s="17"/>
      <c r="E42" s="18"/>
      <c r="G42" s="38"/>
    </row>
    <row r="43" spans="2:7" s="19" customFormat="1" outlineLevel="1" x14ac:dyDescent="0.25">
      <c r="B43" s="15" t="s">
        <v>80</v>
      </c>
      <c r="C43" s="42" t="s">
        <v>81</v>
      </c>
      <c r="D43" s="43"/>
      <c r="E43" s="36"/>
      <c r="G43" s="38"/>
    </row>
    <row r="44" spans="2:7" s="19" customFormat="1" x14ac:dyDescent="0.25">
      <c r="B44" s="11" t="s">
        <v>82</v>
      </c>
      <c r="C44" s="12" t="s">
        <v>83</v>
      </c>
      <c r="D44" s="13"/>
      <c r="E44" s="14"/>
    </row>
    <row r="45" spans="2:7" s="19" customFormat="1" outlineLevel="1" x14ac:dyDescent="0.25">
      <c r="B45" s="15" t="s">
        <v>84</v>
      </c>
      <c r="C45" s="16" t="s">
        <v>85</v>
      </c>
      <c r="D45" s="44"/>
      <c r="E45" s="18"/>
      <c r="G45" s="38"/>
    </row>
    <row r="46" spans="2:7" s="19" customFormat="1" ht="45" outlineLevel="1" x14ac:dyDescent="0.25">
      <c r="B46" s="15" t="s">
        <v>86</v>
      </c>
      <c r="C46" s="39" t="s">
        <v>65</v>
      </c>
      <c r="D46" s="17"/>
      <c r="E46" s="18"/>
      <c r="G46" s="38"/>
    </row>
    <row r="47" spans="2:7" s="19" customFormat="1" outlineLevel="1" x14ac:dyDescent="0.25">
      <c r="B47" s="15" t="s">
        <v>87</v>
      </c>
      <c r="C47" s="39" t="s">
        <v>67</v>
      </c>
      <c r="D47" s="17"/>
      <c r="E47" s="18"/>
      <c r="G47" s="38"/>
    </row>
    <row r="48" spans="2:7" s="19" customFormat="1" ht="30" outlineLevel="1" x14ac:dyDescent="0.25">
      <c r="B48" s="15" t="s">
        <v>88</v>
      </c>
      <c r="C48" s="37" t="s">
        <v>89</v>
      </c>
      <c r="D48" s="17"/>
      <c r="E48" s="18"/>
      <c r="G48" s="38"/>
    </row>
    <row r="49" spans="2:7" s="19" customFormat="1" ht="30" outlineLevel="1" x14ac:dyDescent="0.25">
      <c r="B49" s="15" t="s">
        <v>90</v>
      </c>
      <c r="C49" s="40" t="s">
        <v>91</v>
      </c>
      <c r="D49" s="17"/>
      <c r="E49" s="18"/>
      <c r="F49" s="41"/>
      <c r="G49" s="38"/>
    </row>
    <row r="50" spans="2:7" s="19" customFormat="1" outlineLevel="1" x14ac:dyDescent="0.25">
      <c r="B50" s="15" t="s">
        <v>92</v>
      </c>
      <c r="C50" s="40" t="s">
        <v>71</v>
      </c>
      <c r="D50" s="17"/>
      <c r="E50" s="18"/>
      <c r="F50" s="41"/>
      <c r="G50" s="38"/>
    </row>
    <row r="51" spans="2:7" s="19" customFormat="1" outlineLevel="1" x14ac:dyDescent="0.25">
      <c r="B51" s="15" t="s">
        <v>93</v>
      </c>
      <c r="C51" s="40" t="s">
        <v>73</v>
      </c>
      <c r="D51" s="17"/>
      <c r="E51" s="18"/>
      <c r="F51" s="41"/>
      <c r="G51" s="38"/>
    </row>
    <row r="52" spans="2:7" s="19" customFormat="1" outlineLevel="1" x14ac:dyDescent="0.25">
      <c r="B52" s="15" t="s">
        <v>94</v>
      </c>
      <c r="C52" s="16" t="s">
        <v>95</v>
      </c>
      <c r="D52" s="17"/>
      <c r="E52" s="18"/>
      <c r="F52" s="41"/>
      <c r="G52" s="38"/>
    </row>
    <row r="53" spans="2:7" s="19" customFormat="1" ht="30" outlineLevel="1" x14ac:dyDescent="0.25">
      <c r="B53" s="15" t="s">
        <v>96</v>
      </c>
      <c r="C53" s="39" t="s">
        <v>97</v>
      </c>
      <c r="D53" s="17"/>
      <c r="E53" s="18"/>
      <c r="G53" s="38"/>
    </row>
    <row r="54" spans="2:7" s="19" customFormat="1" ht="30" outlineLevel="1" x14ac:dyDescent="0.25">
      <c r="B54" s="15" t="s">
        <v>98</v>
      </c>
      <c r="C54" s="37" t="s">
        <v>99</v>
      </c>
      <c r="D54" s="17"/>
      <c r="E54" s="18"/>
      <c r="G54" s="38"/>
    </row>
    <row r="55" spans="2:7" s="19" customFormat="1" outlineLevel="1" x14ac:dyDescent="0.25">
      <c r="B55" s="15" t="s">
        <v>100</v>
      </c>
      <c r="C55" s="39" t="s">
        <v>101</v>
      </c>
      <c r="D55" s="31"/>
      <c r="E55" s="18"/>
      <c r="G55" s="38"/>
    </row>
    <row r="56" spans="2:7" s="19" customFormat="1" outlineLevel="1" x14ac:dyDescent="0.25">
      <c r="B56" s="15" t="s">
        <v>102</v>
      </c>
      <c r="C56" s="42" t="s">
        <v>81</v>
      </c>
      <c r="D56" s="43"/>
      <c r="E56" s="36"/>
      <c r="G56" s="38"/>
    </row>
    <row r="57" spans="2:7" s="19" customFormat="1" x14ac:dyDescent="0.25">
      <c r="B57" s="11" t="s">
        <v>103</v>
      </c>
      <c r="C57" s="12" t="s">
        <v>104</v>
      </c>
      <c r="D57" s="13"/>
      <c r="E57" s="14"/>
    </row>
    <row r="58" spans="2:7" s="19" customFormat="1" outlineLevel="1" x14ac:dyDescent="0.25">
      <c r="B58" s="45" t="s">
        <v>105</v>
      </c>
      <c r="C58" s="39" t="s">
        <v>106</v>
      </c>
      <c r="D58" s="17"/>
      <c r="E58" s="18"/>
    </row>
    <row r="59" spans="2:7" s="19" customFormat="1" outlineLevel="1" x14ac:dyDescent="0.25">
      <c r="B59" s="45" t="s">
        <v>107</v>
      </c>
      <c r="C59" s="16" t="s">
        <v>108</v>
      </c>
      <c r="D59" s="17"/>
      <c r="E59" s="18"/>
    </row>
    <row r="60" spans="2:7" s="33" customFormat="1" outlineLevel="1" x14ac:dyDescent="0.25">
      <c r="B60" s="45" t="s">
        <v>109</v>
      </c>
      <c r="C60" s="46" t="s">
        <v>110</v>
      </c>
      <c r="D60" s="47"/>
      <c r="E60" s="48"/>
    </row>
    <row r="61" spans="2:7" ht="45" outlineLevel="2" x14ac:dyDescent="0.25">
      <c r="B61" s="49" t="s">
        <v>111</v>
      </c>
      <c r="C61" s="39" t="s">
        <v>112</v>
      </c>
      <c r="D61" s="50"/>
      <c r="E61" s="51"/>
      <c r="G61" s="52"/>
    </row>
    <row r="62" spans="2:7" outlineLevel="2" x14ac:dyDescent="0.25">
      <c r="B62" s="49" t="s">
        <v>113</v>
      </c>
      <c r="C62" s="39" t="s">
        <v>67</v>
      </c>
      <c r="D62" s="50"/>
      <c r="E62" s="51"/>
      <c r="G62" s="52"/>
    </row>
    <row r="63" spans="2:7" ht="30" outlineLevel="2" x14ac:dyDescent="0.25">
      <c r="B63" s="49" t="s">
        <v>114</v>
      </c>
      <c r="C63" s="39" t="s">
        <v>115</v>
      </c>
      <c r="D63" s="50"/>
      <c r="E63" s="51"/>
      <c r="F63" s="41"/>
      <c r="G63" s="52"/>
    </row>
    <row r="64" spans="2:7" outlineLevel="2" x14ac:dyDescent="0.25">
      <c r="B64" s="49" t="s">
        <v>116</v>
      </c>
      <c r="C64" s="39" t="s">
        <v>71</v>
      </c>
      <c r="D64" s="50"/>
      <c r="E64" s="51"/>
      <c r="F64" s="41"/>
      <c r="G64" s="52"/>
    </row>
    <row r="65" spans="2:7" outlineLevel="2" x14ac:dyDescent="0.25">
      <c r="B65" s="49" t="s">
        <v>117</v>
      </c>
      <c r="C65" s="39" t="s">
        <v>73</v>
      </c>
      <c r="D65" s="50"/>
      <c r="E65" s="51"/>
      <c r="F65" s="41"/>
      <c r="G65" s="52"/>
    </row>
    <row r="66" spans="2:7" ht="30" outlineLevel="2" x14ac:dyDescent="0.25">
      <c r="B66" s="49" t="s">
        <v>118</v>
      </c>
      <c r="C66" s="37" t="s">
        <v>89</v>
      </c>
      <c r="D66" s="50"/>
      <c r="E66" s="51"/>
      <c r="G66" s="52"/>
    </row>
    <row r="67" spans="2:7" outlineLevel="2" x14ac:dyDescent="0.25">
      <c r="B67" s="49" t="s">
        <v>119</v>
      </c>
      <c r="C67" s="40" t="s">
        <v>95</v>
      </c>
      <c r="D67" s="50"/>
      <c r="E67" s="51"/>
      <c r="G67" s="52"/>
    </row>
    <row r="68" spans="2:7" ht="30" outlineLevel="2" x14ac:dyDescent="0.25">
      <c r="B68" s="49" t="s">
        <v>120</v>
      </c>
      <c r="C68" s="39" t="s">
        <v>121</v>
      </c>
      <c r="D68" s="53"/>
      <c r="E68" s="51"/>
      <c r="G68" s="52"/>
    </row>
    <row r="69" spans="2:7" ht="45" outlineLevel="2" x14ac:dyDescent="0.25">
      <c r="B69" s="49" t="s">
        <v>122</v>
      </c>
      <c r="C69" s="37" t="s">
        <v>123</v>
      </c>
      <c r="D69" s="50"/>
      <c r="E69" s="51"/>
      <c r="G69" s="52"/>
    </row>
    <row r="70" spans="2:7" outlineLevel="2" x14ac:dyDescent="0.25">
      <c r="B70" s="49" t="s">
        <v>124</v>
      </c>
      <c r="C70" s="54" t="s">
        <v>125</v>
      </c>
      <c r="D70" s="50"/>
      <c r="E70" s="51"/>
      <c r="G70" s="52"/>
    </row>
    <row r="71" spans="2:7" outlineLevel="2" x14ac:dyDescent="0.25">
      <c r="B71" s="49" t="s">
        <v>126</v>
      </c>
      <c r="C71" s="55" t="s">
        <v>81</v>
      </c>
      <c r="D71" s="56"/>
      <c r="E71" s="57"/>
      <c r="G71" s="52"/>
    </row>
    <row r="72" spans="2:7" outlineLevel="1" x14ac:dyDescent="0.25">
      <c r="B72" s="58" t="s">
        <v>127</v>
      </c>
      <c r="C72" s="46" t="s">
        <v>128</v>
      </c>
      <c r="D72" s="47"/>
      <c r="E72" s="48"/>
    </row>
    <row r="73" spans="2:7" ht="45" outlineLevel="2" x14ac:dyDescent="0.25">
      <c r="B73" s="49" t="s">
        <v>129</v>
      </c>
      <c r="C73" s="39" t="s">
        <v>130</v>
      </c>
      <c r="D73" s="50"/>
      <c r="E73" s="51"/>
      <c r="F73" s="38"/>
      <c r="G73" s="52"/>
    </row>
    <row r="74" spans="2:7" outlineLevel="2" x14ac:dyDescent="0.25">
      <c r="B74" s="49" t="s">
        <v>131</v>
      </c>
      <c r="C74" s="39" t="s">
        <v>132</v>
      </c>
      <c r="D74" s="50"/>
      <c r="E74" s="51"/>
      <c r="F74" s="38"/>
      <c r="G74" s="52"/>
    </row>
    <row r="75" spans="2:7" ht="30" outlineLevel="2" x14ac:dyDescent="0.25">
      <c r="B75" s="49" t="s">
        <v>133</v>
      </c>
      <c r="C75" s="39" t="s">
        <v>134</v>
      </c>
      <c r="D75" s="50"/>
      <c r="E75" s="51"/>
      <c r="F75" s="38"/>
      <c r="G75" s="52"/>
    </row>
    <row r="76" spans="2:7" ht="44.25" customHeight="1" outlineLevel="2" x14ac:dyDescent="0.25">
      <c r="B76" s="49" t="s">
        <v>135</v>
      </c>
      <c r="C76" s="40" t="s">
        <v>136</v>
      </c>
      <c r="D76" s="50"/>
      <c r="E76" s="51"/>
      <c r="F76" s="41"/>
      <c r="G76" s="52"/>
    </row>
    <row r="77" spans="2:7" outlineLevel="2" x14ac:dyDescent="0.25">
      <c r="B77" s="49" t="s">
        <v>137</v>
      </c>
      <c r="C77" s="40" t="s">
        <v>95</v>
      </c>
      <c r="D77" s="50"/>
      <c r="E77" s="51"/>
      <c r="F77" s="41"/>
      <c r="G77" s="52"/>
    </row>
    <row r="78" spans="2:7" ht="30" outlineLevel="2" x14ac:dyDescent="0.25">
      <c r="B78" s="49" t="s">
        <v>138</v>
      </c>
      <c r="C78" s="39" t="s">
        <v>97</v>
      </c>
      <c r="D78" s="50"/>
      <c r="E78" s="51"/>
      <c r="F78" s="59"/>
      <c r="G78" s="52"/>
    </row>
    <row r="79" spans="2:7" ht="30" outlineLevel="2" x14ac:dyDescent="0.25">
      <c r="B79" s="49" t="s">
        <v>139</v>
      </c>
      <c r="C79" s="37" t="s">
        <v>140</v>
      </c>
      <c r="D79" s="44"/>
      <c r="E79" s="51"/>
      <c r="F79" s="38"/>
      <c r="G79" s="52"/>
    </row>
    <row r="80" spans="2:7" ht="45" outlineLevel="2" x14ac:dyDescent="0.25">
      <c r="B80" s="49" t="s">
        <v>141</v>
      </c>
      <c r="C80" s="39" t="s">
        <v>142</v>
      </c>
      <c r="D80" s="50"/>
      <c r="E80" s="51"/>
      <c r="F80" s="38"/>
      <c r="G80" s="52"/>
    </row>
    <row r="81" spans="2:7" ht="45" outlineLevel="2" x14ac:dyDescent="0.25">
      <c r="B81" s="49" t="s">
        <v>143</v>
      </c>
      <c r="C81" s="39" t="s">
        <v>144</v>
      </c>
      <c r="D81" s="50"/>
      <c r="E81" s="51"/>
      <c r="F81" s="38"/>
      <c r="G81" s="52"/>
    </row>
    <row r="82" spans="2:7" ht="45" outlineLevel="2" x14ac:dyDescent="0.25">
      <c r="B82" s="49" t="s">
        <v>145</v>
      </c>
      <c r="C82" s="39" t="s">
        <v>146</v>
      </c>
      <c r="D82" s="50"/>
      <c r="E82" s="51"/>
      <c r="F82" s="38"/>
      <c r="G82" s="52"/>
    </row>
    <row r="83" spans="2:7" ht="45" outlineLevel="2" x14ac:dyDescent="0.25">
      <c r="B83" s="49" t="s">
        <v>147</v>
      </c>
      <c r="C83" s="39" t="s">
        <v>148</v>
      </c>
      <c r="D83" s="50"/>
      <c r="E83" s="51"/>
      <c r="F83" s="38"/>
      <c r="G83" s="52"/>
    </row>
    <row r="84" spans="2:7" ht="45" outlineLevel="2" x14ac:dyDescent="0.25">
      <c r="B84" s="49" t="s">
        <v>149</v>
      </c>
      <c r="C84" s="39" t="s">
        <v>150</v>
      </c>
      <c r="D84" s="50"/>
      <c r="E84" s="51"/>
      <c r="F84" s="38"/>
      <c r="G84" s="52"/>
    </row>
    <row r="85" spans="2:7" ht="45" outlineLevel="2" x14ac:dyDescent="0.25">
      <c r="B85" s="49" t="s">
        <v>151</v>
      </c>
      <c r="C85" s="37" t="s">
        <v>152</v>
      </c>
      <c r="D85" s="50"/>
      <c r="E85" s="51"/>
      <c r="F85" s="38"/>
      <c r="G85" s="52"/>
    </row>
    <row r="86" spans="2:7" outlineLevel="2" x14ac:dyDescent="0.25">
      <c r="B86" s="49" t="s">
        <v>153</v>
      </c>
      <c r="C86" s="39" t="s">
        <v>154</v>
      </c>
      <c r="D86" s="50"/>
      <c r="E86" s="51"/>
      <c r="F86" s="38"/>
      <c r="G86" s="52"/>
    </row>
    <row r="87" spans="2:7" outlineLevel="2" x14ac:dyDescent="0.25">
      <c r="B87" s="49" t="s">
        <v>155</v>
      </c>
      <c r="C87" s="60" t="s">
        <v>81</v>
      </c>
      <c r="D87" s="61"/>
      <c r="E87" s="62"/>
      <c r="F87" s="38"/>
      <c r="G87" s="52"/>
    </row>
    <row r="88" spans="2:7" x14ac:dyDescent="0.25">
      <c r="B88" s="11" t="s">
        <v>156</v>
      </c>
      <c r="C88" s="12" t="s">
        <v>157</v>
      </c>
      <c r="D88" s="13"/>
      <c r="E88" s="14"/>
    </row>
    <row r="89" spans="2:7" s="33" customFormat="1" ht="45" outlineLevel="1" x14ac:dyDescent="0.25">
      <c r="B89" s="15" t="s">
        <v>158</v>
      </c>
      <c r="C89" s="39" t="s">
        <v>159</v>
      </c>
      <c r="D89" s="17"/>
      <c r="E89" s="18"/>
      <c r="G89" s="63"/>
    </row>
    <row r="90" spans="2:7" s="33" customFormat="1" ht="30" outlineLevel="1" x14ac:dyDescent="0.25">
      <c r="B90" s="15" t="s">
        <v>160</v>
      </c>
      <c r="C90" s="39" t="s">
        <v>161</v>
      </c>
      <c r="D90" s="17"/>
      <c r="E90" s="18"/>
      <c r="G90" s="63"/>
    </row>
    <row r="91" spans="2:7" s="33" customFormat="1" ht="30" outlineLevel="1" x14ac:dyDescent="0.25">
      <c r="B91" s="15" t="s">
        <v>162</v>
      </c>
      <c r="C91" s="39" t="s">
        <v>115</v>
      </c>
      <c r="D91" s="17"/>
      <c r="E91" s="18"/>
      <c r="F91" s="41"/>
      <c r="G91" s="63"/>
    </row>
    <row r="92" spans="2:7" s="33" customFormat="1" outlineLevel="1" x14ac:dyDescent="0.25">
      <c r="B92" s="15" t="s">
        <v>163</v>
      </c>
      <c r="C92" s="39" t="s">
        <v>71</v>
      </c>
      <c r="D92" s="17"/>
      <c r="E92" s="18"/>
      <c r="F92" s="41"/>
      <c r="G92" s="63"/>
    </row>
    <row r="93" spans="2:7" s="33" customFormat="1" outlineLevel="1" x14ac:dyDescent="0.25">
      <c r="B93" s="15" t="s">
        <v>164</v>
      </c>
      <c r="C93" s="39" t="s">
        <v>73</v>
      </c>
      <c r="D93" s="17"/>
      <c r="E93" s="18"/>
      <c r="F93" s="41"/>
      <c r="G93" s="63"/>
    </row>
    <row r="94" spans="2:7" s="33" customFormat="1" outlineLevel="1" x14ac:dyDescent="0.25">
      <c r="B94" s="15" t="s">
        <v>165</v>
      </c>
      <c r="C94" s="40" t="s">
        <v>95</v>
      </c>
      <c r="D94" s="17"/>
      <c r="E94" s="18"/>
      <c r="F94" s="41"/>
      <c r="G94" s="63"/>
    </row>
    <row r="95" spans="2:7" s="33" customFormat="1" ht="30" outlineLevel="1" x14ac:dyDescent="0.25">
      <c r="B95" s="15" t="s">
        <v>166</v>
      </c>
      <c r="C95" s="39" t="s">
        <v>121</v>
      </c>
      <c r="D95" s="17"/>
      <c r="E95" s="18"/>
      <c r="G95" s="63"/>
    </row>
    <row r="96" spans="2:7" s="33" customFormat="1" ht="30" outlineLevel="1" x14ac:dyDescent="0.25">
      <c r="B96" s="15" t="s">
        <v>167</v>
      </c>
      <c r="C96" s="37" t="s">
        <v>168</v>
      </c>
      <c r="D96" s="17"/>
      <c r="E96" s="18"/>
      <c r="G96" s="63"/>
    </row>
    <row r="97" spans="2:7" s="33" customFormat="1" outlineLevel="1" x14ac:dyDescent="0.25">
      <c r="B97" s="15" t="s">
        <v>169</v>
      </c>
      <c r="C97" s="42" t="s">
        <v>81</v>
      </c>
      <c r="D97" s="43"/>
      <c r="E97" s="36"/>
      <c r="G97" s="63"/>
    </row>
    <row r="98" spans="2:7" x14ac:dyDescent="0.25">
      <c r="B98" s="11" t="s">
        <v>170</v>
      </c>
      <c r="C98" s="12" t="s">
        <v>171</v>
      </c>
      <c r="D98" s="13"/>
      <c r="E98" s="14"/>
    </row>
    <row r="99" spans="2:7" outlineLevel="2" x14ac:dyDescent="0.25">
      <c r="B99" s="49" t="s">
        <v>172</v>
      </c>
      <c r="C99" s="40" t="s">
        <v>173</v>
      </c>
      <c r="D99" s="50"/>
      <c r="E99" s="51"/>
      <c r="G99" s="64"/>
    </row>
    <row r="100" spans="2:7" outlineLevel="2" x14ac:dyDescent="0.25">
      <c r="B100" s="49" t="s">
        <v>174</v>
      </c>
      <c r="C100" s="40" t="s">
        <v>175</v>
      </c>
      <c r="D100" s="50"/>
      <c r="E100" s="51"/>
    </row>
    <row r="101" spans="2:7" outlineLevel="2" x14ac:dyDescent="0.25">
      <c r="B101" s="45" t="s">
        <v>176</v>
      </c>
      <c r="C101" s="46" t="s">
        <v>177</v>
      </c>
      <c r="D101" s="47"/>
      <c r="E101" s="48"/>
    </row>
    <row r="102" spans="2:7" ht="45" outlineLevel="2" x14ac:dyDescent="0.25">
      <c r="B102" s="49" t="s">
        <v>178</v>
      </c>
      <c r="C102" s="39" t="s">
        <v>159</v>
      </c>
      <c r="D102" s="50"/>
      <c r="E102" s="51"/>
      <c r="G102" s="38"/>
    </row>
    <row r="103" spans="2:7" outlineLevel="2" x14ac:dyDescent="0.25">
      <c r="B103" s="49" t="s">
        <v>179</v>
      </c>
      <c r="C103" s="39" t="s">
        <v>180</v>
      </c>
      <c r="D103" s="50"/>
      <c r="E103" s="51"/>
      <c r="G103" s="38"/>
    </row>
    <row r="104" spans="2:7" ht="30" outlineLevel="2" x14ac:dyDescent="0.25">
      <c r="B104" s="49" t="s">
        <v>181</v>
      </c>
      <c r="C104" s="37" t="s">
        <v>89</v>
      </c>
      <c r="D104" s="50"/>
      <c r="E104" s="51"/>
      <c r="G104" s="38"/>
    </row>
    <row r="105" spans="2:7" ht="30" outlineLevel="2" x14ac:dyDescent="0.25">
      <c r="B105" s="49" t="s">
        <v>182</v>
      </c>
      <c r="C105" s="39" t="s">
        <v>115</v>
      </c>
      <c r="D105" s="50"/>
      <c r="E105" s="51"/>
      <c r="G105" s="38"/>
    </row>
    <row r="106" spans="2:7" outlineLevel="2" x14ac:dyDescent="0.25">
      <c r="B106" s="49" t="s">
        <v>183</v>
      </c>
      <c r="C106" s="39" t="s">
        <v>71</v>
      </c>
      <c r="D106" s="50"/>
      <c r="E106" s="51"/>
      <c r="G106" s="38"/>
    </row>
    <row r="107" spans="2:7" outlineLevel="2" x14ac:dyDescent="0.25">
      <c r="B107" s="49" t="s">
        <v>184</v>
      </c>
      <c r="C107" s="39" t="s">
        <v>73</v>
      </c>
      <c r="D107" s="50"/>
      <c r="E107" s="51"/>
      <c r="G107" s="38"/>
    </row>
    <row r="108" spans="2:7" ht="30" outlineLevel="2" x14ac:dyDescent="0.25">
      <c r="B108" s="49" t="s">
        <v>185</v>
      </c>
      <c r="C108" s="39" t="s">
        <v>121</v>
      </c>
      <c r="D108" s="50"/>
      <c r="E108" s="51"/>
      <c r="G108" s="38"/>
    </row>
    <row r="109" spans="2:7" ht="45" outlineLevel="2" x14ac:dyDescent="0.25">
      <c r="B109" s="49" t="s">
        <v>186</v>
      </c>
      <c r="C109" s="40" t="s">
        <v>187</v>
      </c>
      <c r="D109" s="50"/>
      <c r="E109" s="51"/>
      <c r="G109" s="38"/>
    </row>
    <row r="110" spans="2:7" outlineLevel="1" x14ac:dyDescent="0.25">
      <c r="B110" s="45" t="s">
        <v>188</v>
      </c>
      <c r="C110" s="46" t="s">
        <v>189</v>
      </c>
      <c r="D110" s="47"/>
      <c r="E110" s="48"/>
    </row>
    <row r="111" spans="2:7" ht="30" outlineLevel="2" x14ac:dyDescent="0.25">
      <c r="B111" s="65" t="s">
        <v>190</v>
      </c>
      <c r="C111" s="39" t="s">
        <v>191</v>
      </c>
      <c r="D111" s="50"/>
      <c r="E111" s="51"/>
      <c r="G111" s="38"/>
    </row>
    <row r="112" spans="2:7" outlineLevel="2" x14ac:dyDescent="0.25">
      <c r="B112" s="49" t="s">
        <v>192</v>
      </c>
      <c r="C112" s="39" t="s">
        <v>180</v>
      </c>
      <c r="D112" s="50"/>
      <c r="E112" s="51"/>
      <c r="G112" s="38"/>
    </row>
    <row r="113" spans="2:7" ht="30" outlineLevel="2" x14ac:dyDescent="0.25">
      <c r="B113" s="49" t="s">
        <v>193</v>
      </c>
      <c r="C113" s="39" t="s">
        <v>115</v>
      </c>
      <c r="D113" s="50"/>
      <c r="E113" s="51"/>
      <c r="G113" s="38"/>
    </row>
    <row r="114" spans="2:7" outlineLevel="2" x14ac:dyDescent="0.25">
      <c r="B114" s="65" t="s">
        <v>194</v>
      </c>
      <c r="C114" s="39" t="s">
        <v>71</v>
      </c>
      <c r="D114" s="50"/>
      <c r="E114" s="51"/>
      <c r="G114" s="38"/>
    </row>
    <row r="115" spans="2:7" outlineLevel="2" x14ac:dyDescent="0.25">
      <c r="B115" s="49" t="s">
        <v>195</v>
      </c>
      <c r="C115" s="39" t="s">
        <v>73</v>
      </c>
      <c r="D115" s="50"/>
      <c r="E115" s="51"/>
      <c r="G115" s="38"/>
    </row>
    <row r="116" spans="2:7" ht="30" outlineLevel="2" x14ac:dyDescent="0.25">
      <c r="B116" s="49" t="s">
        <v>196</v>
      </c>
      <c r="C116" s="39" t="s">
        <v>121</v>
      </c>
      <c r="D116" s="50"/>
      <c r="E116" s="51"/>
      <c r="G116" s="38"/>
    </row>
    <row r="117" spans="2:7" ht="30" outlineLevel="2" x14ac:dyDescent="0.25">
      <c r="B117" s="65" t="s">
        <v>197</v>
      </c>
      <c r="C117" s="40" t="s">
        <v>198</v>
      </c>
      <c r="D117" s="50"/>
      <c r="E117" s="51"/>
      <c r="G117" s="38"/>
    </row>
    <row r="118" spans="2:7" ht="30" outlineLevel="2" x14ac:dyDescent="0.25">
      <c r="B118" s="49" t="s">
        <v>199</v>
      </c>
      <c r="C118" s="37" t="s">
        <v>89</v>
      </c>
      <c r="D118" s="50"/>
      <c r="E118" s="51"/>
      <c r="G118" s="38"/>
    </row>
    <row r="119" spans="2:7" outlineLevel="1" x14ac:dyDescent="0.25">
      <c r="B119" s="45" t="s">
        <v>200</v>
      </c>
      <c r="C119" s="46" t="s">
        <v>95</v>
      </c>
      <c r="D119" s="50"/>
      <c r="E119" s="51"/>
    </row>
    <row r="120" spans="2:7" ht="30" outlineLevel="1" x14ac:dyDescent="0.25">
      <c r="B120" s="45" t="s">
        <v>201</v>
      </c>
      <c r="C120" s="46" t="s">
        <v>134</v>
      </c>
      <c r="D120" s="50"/>
      <c r="E120" s="51"/>
    </row>
    <row r="121" spans="2:7" outlineLevel="1" x14ac:dyDescent="0.25">
      <c r="B121" s="45" t="s">
        <v>202</v>
      </c>
      <c r="C121" s="46" t="s">
        <v>154</v>
      </c>
      <c r="D121" s="50"/>
      <c r="E121" s="51"/>
    </row>
    <row r="122" spans="2:7" outlineLevel="1" x14ac:dyDescent="0.25">
      <c r="B122" s="45" t="s">
        <v>203</v>
      </c>
      <c r="C122" s="66" t="s">
        <v>204</v>
      </c>
      <c r="D122" s="61"/>
      <c r="E122" s="62"/>
    </row>
    <row r="123" spans="2:7" x14ac:dyDescent="0.25">
      <c r="B123" s="11" t="s">
        <v>205</v>
      </c>
      <c r="C123" s="12" t="s">
        <v>206</v>
      </c>
      <c r="D123" s="13"/>
      <c r="E123" s="14"/>
    </row>
    <row r="124" spans="2:7" outlineLevel="1" x14ac:dyDescent="0.25">
      <c r="B124" s="49" t="s">
        <v>207</v>
      </c>
      <c r="C124" s="39" t="s">
        <v>208</v>
      </c>
      <c r="D124" s="50"/>
      <c r="E124" s="51"/>
    </row>
    <row r="125" spans="2:7" outlineLevel="1" x14ac:dyDescent="0.25">
      <c r="B125" s="49" t="s">
        <v>209</v>
      </c>
      <c r="C125" s="39" t="s">
        <v>210</v>
      </c>
      <c r="D125" s="50"/>
      <c r="E125" s="51"/>
    </row>
    <row r="126" spans="2:7" outlineLevel="1" x14ac:dyDescent="0.25">
      <c r="B126" s="45" t="s">
        <v>211</v>
      </c>
      <c r="C126" s="46" t="s">
        <v>212</v>
      </c>
      <c r="D126" s="47"/>
      <c r="E126" s="51"/>
    </row>
    <row r="127" spans="2:7" ht="45" outlineLevel="2" x14ac:dyDescent="0.25">
      <c r="B127" s="49" t="s">
        <v>213</v>
      </c>
      <c r="C127" s="39" t="s">
        <v>159</v>
      </c>
      <c r="D127" s="50"/>
      <c r="E127" s="51"/>
      <c r="G127" s="38"/>
    </row>
    <row r="128" spans="2:7" outlineLevel="2" x14ac:dyDescent="0.25">
      <c r="B128" s="49" t="s">
        <v>214</v>
      </c>
      <c r="C128" s="39" t="s">
        <v>180</v>
      </c>
      <c r="D128" s="50"/>
      <c r="E128" s="51"/>
      <c r="G128" s="38"/>
    </row>
    <row r="129" spans="2:7" ht="30" outlineLevel="2" x14ac:dyDescent="0.25">
      <c r="B129" s="49" t="s">
        <v>215</v>
      </c>
      <c r="C129" s="40" t="s">
        <v>216</v>
      </c>
      <c r="D129" s="50"/>
      <c r="E129" s="51"/>
      <c r="G129" s="38"/>
    </row>
    <row r="130" spans="2:7" ht="47.25" customHeight="1" outlineLevel="2" x14ac:dyDescent="0.25">
      <c r="B130" s="49" t="s">
        <v>217</v>
      </c>
      <c r="C130" s="40" t="s">
        <v>218</v>
      </c>
      <c r="D130" s="50"/>
      <c r="E130" s="51"/>
      <c r="F130" s="64"/>
      <c r="G130" s="38"/>
    </row>
    <row r="131" spans="2:7" outlineLevel="2" x14ac:dyDescent="0.25">
      <c r="B131" s="67" t="s">
        <v>219</v>
      </c>
      <c r="C131" s="16" t="s">
        <v>95</v>
      </c>
      <c r="D131" s="50"/>
      <c r="E131" s="51"/>
      <c r="F131" s="64"/>
      <c r="G131" s="38"/>
    </row>
    <row r="132" spans="2:7" ht="30" outlineLevel="2" x14ac:dyDescent="0.25">
      <c r="B132" s="49" t="s">
        <v>220</v>
      </c>
      <c r="C132" s="39" t="s">
        <v>77</v>
      </c>
      <c r="D132" s="50"/>
      <c r="E132" s="51"/>
      <c r="G132" s="38"/>
    </row>
    <row r="133" spans="2:7" ht="30" outlineLevel="2" x14ac:dyDescent="0.25">
      <c r="B133" s="49" t="s">
        <v>221</v>
      </c>
      <c r="C133" s="40" t="s">
        <v>222</v>
      </c>
      <c r="D133" s="50"/>
      <c r="E133" s="51"/>
      <c r="G133" s="38"/>
    </row>
    <row r="134" spans="2:7" outlineLevel="2" x14ac:dyDescent="0.25">
      <c r="B134" s="49" t="s">
        <v>223</v>
      </c>
      <c r="C134" s="39" t="s">
        <v>154</v>
      </c>
      <c r="D134" s="50"/>
      <c r="E134" s="51"/>
      <c r="G134" s="38"/>
    </row>
    <row r="135" spans="2:7" outlineLevel="2" x14ac:dyDescent="0.25">
      <c r="B135" s="49" t="s">
        <v>224</v>
      </c>
      <c r="C135" s="40" t="s">
        <v>81</v>
      </c>
      <c r="D135" s="50"/>
      <c r="E135" s="51"/>
      <c r="G135" s="38"/>
    </row>
    <row r="136" spans="2:7" outlineLevel="1" x14ac:dyDescent="0.25">
      <c r="B136" s="45" t="s">
        <v>225</v>
      </c>
      <c r="C136" s="46" t="s">
        <v>226</v>
      </c>
      <c r="D136" s="47"/>
      <c r="E136" s="51"/>
    </row>
    <row r="137" spans="2:7" ht="45" outlineLevel="2" x14ac:dyDescent="0.25">
      <c r="B137" s="49" t="s">
        <v>227</v>
      </c>
      <c r="C137" s="39" t="s">
        <v>159</v>
      </c>
      <c r="D137" s="50"/>
      <c r="E137" s="51"/>
      <c r="G137" s="38"/>
    </row>
    <row r="138" spans="2:7" outlineLevel="2" x14ac:dyDescent="0.25">
      <c r="B138" s="49" t="s">
        <v>228</v>
      </c>
      <c r="C138" s="39" t="s">
        <v>180</v>
      </c>
      <c r="D138" s="50"/>
      <c r="E138" s="51"/>
      <c r="G138" s="38"/>
    </row>
    <row r="139" spans="2:7" ht="30" outlineLevel="2" x14ac:dyDescent="0.25">
      <c r="B139" s="49" t="s">
        <v>229</v>
      </c>
      <c r="C139" s="37" t="s">
        <v>230</v>
      </c>
      <c r="D139" s="50"/>
      <c r="E139" s="51"/>
      <c r="G139" s="38"/>
    </row>
    <row r="140" spans="2:7" ht="45" outlineLevel="2" x14ac:dyDescent="0.25">
      <c r="B140" s="49" t="s">
        <v>231</v>
      </c>
      <c r="C140" s="40" t="s">
        <v>136</v>
      </c>
      <c r="D140" s="50"/>
      <c r="E140" s="51"/>
      <c r="F140" s="64"/>
      <c r="G140" s="38"/>
    </row>
    <row r="141" spans="2:7" outlineLevel="2" x14ac:dyDescent="0.25">
      <c r="B141" s="49" t="s">
        <v>232</v>
      </c>
      <c r="C141" s="40" t="s">
        <v>95</v>
      </c>
      <c r="D141" s="50"/>
      <c r="E141" s="51"/>
      <c r="F141" s="64"/>
      <c r="G141" s="38"/>
    </row>
    <row r="142" spans="2:7" ht="30" outlineLevel="2" x14ac:dyDescent="0.25">
      <c r="B142" s="49" t="s">
        <v>233</v>
      </c>
      <c r="C142" s="39" t="s">
        <v>121</v>
      </c>
      <c r="D142" s="50"/>
      <c r="E142" s="51"/>
      <c r="G142" s="38"/>
    </row>
    <row r="143" spans="2:7" ht="45" outlineLevel="2" x14ac:dyDescent="0.25">
      <c r="B143" s="49" t="s">
        <v>234</v>
      </c>
      <c r="C143" s="40" t="s">
        <v>235</v>
      </c>
      <c r="D143" s="50"/>
      <c r="E143" s="51"/>
      <c r="G143" s="38"/>
    </row>
    <row r="144" spans="2:7" outlineLevel="2" x14ac:dyDescent="0.25">
      <c r="B144" s="49" t="s">
        <v>236</v>
      </c>
      <c r="C144" s="40" t="s">
        <v>237</v>
      </c>
      <c r="D144" s="50"/>
      <c r="E144" s="51"/>
      <c r="F144" s="68"/>
      <c r="G144" s="38"/>
    </row>
    <row r="145" spans="2:8" outlineLevel="2" x14ac:dyDescent="0.25">
      <c r="B145" s="49" t="s">
        <v>238</v>
      </c>
      <c r="C145" s="39" t="s">
        <v>154</v>
      </c>
      <c r="D145" s="50"/>
      <c r="E145" s="51"/>
      <c r="G145" s="38"/>
    </row>
    <row r="146" spans="2:8" outlineLevel="2" x14ac:dyDescent="0.25">
      <c r="B146" s="49" t="s">
        <v>239</v>
      </c>
      <c r="C146" s="60" t="s">
        <v>81</v>
      </c>
      <c r="D146" s="61"/>
      <c r="E146" s="62"/>
      <c r="G146" s="38"/>
    </row>
    <row r="147" spans="2:8" x14ac:dyDescent="0.25">
      <c r="B147" s="11" t="s">
        <v>240</v>
      </c>
      <c r="C147" s="12" t="s">
        <v>241</v>
      </c>
      <c r="D147" s="13"/>
      <c r="E147" s="14"/>
    </row>
    <row r="148" spans="2:8" s="19" customFormat="1" outlineLevel="1" x14ac:dyDescent="0.25">
      <c r="B148" s="15" t="s">
        <v>242</v>
      </c>
      <c r="C148" s="39" t="s">
        <v>243</v>
      </c>
      <c r="D148" s="31"/>
      <c r="E148" s="18"/>
    </row>
    <row r="149" spans="2:8" s="19" customFormat="1" outlineLevel="1" x14ac:dyDescent="0.25">
      <c r="B149" s="49" t="s">
        <v>244</v>
      </c>
      <c r="C149" s="16" t="s">
        <v>245</v>
      </c>
      <c r="D149" s="31"/>
      <c r="E149" s="18"/>
    </row>
    <row r="150" spans="2:8" s="19" customFormat="1" outlineLevel="1" x14ac:dyDescent="0.25">
      <c r="B150" s="15" t="s">
        <v>246</v>
      </c>
      <c r="C150" s="16" t="s">
        <v>247</v>
      </c>
      <c r="D150" s="31"/>
      <c r="E150" s="18"/>
      <c r="H150" s="32"/>
    </row>
    <row r="151" spans="2:8" outlineLevel="1" x14ac:dyDescent="0.25">
      <c r="B151" s="49" t="s">
        <v>248</v>
      </c>
      <c r="C151" s="40" t="s">
        <v>249</v>
      </c>
      <c r="D151" s="50"/>
      <c r="E151" s="51"/>
    </row>
    <row r="152" spans="2:8" outlineLevel="1" x14ac:dyDescent="0.25">
      <c r="B152" s="15" t="s">
        <v>250</v>
      </c>
      <c r="C152" s="40" t="s">
        <v>251</v>
      </c>
      <c r="D152" s="50"/>
      <c r="E152" s="51"/>
    </row>
    <row r="153" spans="2:8" ht="30" outlineLevel="1" x14ac:dyDescent="0.25">
      <c r="B153" s="49" t="s">
        <v>252</v>
      </c>
      <c r="C153" s="40" t="s">
        <v>253</v>
      </c>
      <c r="D153" s="50"/>
      <c r="E153" s="51"/>
    </row>
    <row r="154" spans="2:8" ht="60" outlineLevel="1" x14ac:dyDescent="0.25">
      <c r="B154" s="15" t="s">
        <v>254</v>
      </c>
      <c r="C154" s="40" t="s">
        <v>255</v>
      </c>
      <c r="D154" s="50"/>
      <c r="E154" s="51"/>
    </row>
    <row r="155" spans="2:8" ht="60" outlineLevel="1" x14ac:dyDescent="0.25">
      <c r="B155" s="49" t="s">
        <v>256</v>
      </c>
      <c r="C155" s="40" t="s">
        <v>257</v>
      </c>
      <c r="D155" s="50"/>
      <c r="E155" s="51"/>
    </row>
    <row r="156" spans="2:8" outlineLevel="1" x14ac:dyDescent="0.25">
      <c r="B156" s="15" t="s">
        <v>258</v>
      </c>
      <c r="C156" s="40" t="s">
        <v>259</v>
      </c>
      <c r="D156" s="50"/>
      <c r="E156" s="51"/>
    </row>
    <row r="157" spans="2:8" outlineLevel="1" x14ac:dyDescent="0.25">
      <c r="B157" s="49" t="s">
        <v>260</v>
      </c>
      <c r="C157" s="40" t="s">
        <v>261</v>
      </c>
      <c r="D157" s="50"/>
      <c r="E157" s="51"/>
    </row>
    <row r="158" spans="2:8" outlineLevel="1" x14ac:dyDescent="0.25">
      <c r="B158" s="15" t="s">
        <v>262</v>
      </c>
      <c r="C158" s="40" t="s">
        <v>263</v>
      </c>
      <c r="D158" s="44"/>
      <c r="E158" s="51"/>
    </row>
    <row r="159" spans="2:8" ht="30" outlineLevel="1" x14ac:dyDescent="0.25">
      <c r="B159" s="49" t="s">
        <v>264</v>
      </c>
      <c r="C159" s="37" t="s">
        <v>265</v>
      </c>
      <c r="D159" s="44"/>
      <c r="E159" s="51"/>
    </row>
    <row r="160" spans="2:8" x14ac:dyDescent="0.25">
      <c r="B160" s="11" t="s">
        <v>266</v>
      </c>
      <c r="C160" s="12" t="s">
        <v>267</v>
      </c>
      <c r="D160" s="13"/>
      <c r="E160" s="14"/>
    </row>
    <row r="161" spans="2:6" outlineLevel="1" x14ac:dyDescent="0.25">
      <c r="B161" s="49" t="s">
        <v>268</v>
      </c>
      <c r="C161" s="39" t="s">
        <v>269</v>
      </c>
      <c r="D161" s="50"/>
      <c r="E161" s="51"/>
      <c r="F161" s="52"/>
    </row>
    <row r="162" spans="2:6" outlineLevel="1" x14ac:dyDescent="0.25">
      <c r="B162" s="49" t="s">
        <v>270</v>
      </c>
      <c r="C162" s="39" t="s">
        <v>271</v>
      </c>
      <c r="D162" s="50"/>
      <c r="E162" s="51"/>
      <c r="F162" s="52"/>
    </row>
    <row r="163" spans="2:6" outlineLevel="1" x14ac:dyDescent="0.25">
      <c r="B163" s="67" t="s">
        <v>272</v>
      </c>
      <c r="C163" s="69" t="s">
        <v>273</v>
      </c>
      <c r="D163" s="44"/>
      <c r="E163" s="70"/>
      <c r="F163" s="52"/>
    </row>
    <row r="164" spans="2:6" outlineLevel="1" x14ac:dyDescent="0.25">
      <c r="B164" s="49" t="s">
        <v>274</v>
      </c>
      <c r="C164" s="40" t="s">
        <v>275</v>
      </c>
      <c r="D164" s="50"/>
      <c r="E164" s="51"/>
      <c r="F164" s="52"/>
    </row>
    <row r="165" spans="2:6" outlineLevel="1" x14ac:dyDescent="0.25">
      <c r="B165" s="49" t="s">
        <v>276</v>
      </c>
      <c r="C165" s="40" t="s">
        <v>277</v>
      </c>
      <c r="D165" s="50"/>
      <c r="E165" s="51"/>
      <c r="F165" s="52"/>
    </row>
    <row r="166" spans="2:6" ht="30" outlineLevel="1" x14ac:dyDescent="0.25">
      <c r="B166" s="49" t="s">
        <v>278</v>
      </c>
      <c r="C166" s="40" t="s">
        <v>279</v>
      </c>
      <c r="D166" s="50"/>
      <c r="E166" s="51"/>
      <c r="F166" s="52"/>
    </row>
    <row r="167" spans="2:6" ht="30" outlineLevel="1" x14ac:dyDescent="0.25">
      <c r="B167" s="49" t="s">
        <v>280</v>
      </c>
      <c r="C167" s="40" t="s">
        <v>281</v>
      </c>
      <c r="D167" s="50"/>
      <c r="E167" s="51"/>
      <c r="F167" s="52"/>
    </row>
    <row r="168" spans="2:6" ht="30" outlineLevel="1" x14ac:dyDescent="0.25">
      <c r="B168" s="49" t="s">
        <v>282</v>
      </c>
      <c r="C168" s="40" t="s">
        <v>283</v>
      </c>
      <c r="D168" s="50"/>
      <c r="E168" s="51"/>
      <c r="F168" s="52"/>
    </row>
    <row r="169" spans="2:6" ht="30" outlineLevel="1" x14ac:dyDescent="0.25">
      <c r="B169" s="49" t="s">
        <v>284</v>
      </c>
      <c r="C169" s="40" t="s">
        <v>285</v>
      </c>
      <c r="D169" s="50"/>
      <c r="E169" s="51"/>
      <c r="F169" s="52"/>
    </row>
    <row r="170" spans="2:6" ht="30" outlineLevel="1" x14ac:dyDescent="0.25">
      <c r="B170" s="49" t="s">
        <v>286</v>
      </c>
      <c r="C170" s="40" t="s">
        <v>287</v>
      </c>
      <c r="D170" s="50"/>
      <c r="E170" s="51"/>
      <c r="F170" s="52"/>
    </row>
    <row r="171" spans="2:6" outlineLevel="1" x14ac:dyDescent="0.25">
      <c r="B171" s="71" t="s">
        <v>288</v>
      </c>
      <c r="C171" s="72" t="s">
        <v>289</v>
      </c>
      <c r="D171" s="73"/>
      <c r="E171" s="74"/>
      <c r="F171" s="52"/>
    </row>
    <row r="172" spans="2:6" ht="30" outlineLevel="1" x14ac:dyDescent="0.25">
      <c r="B172" s="49" t="s">
        <v>290</v>
      </c>
      <c r="C172" s="39" t="s">
        <v>291</v>
      </c>
      <c r="D172" s="50"/>
      <c r="E172" s="51"/>
      <c r="F172" s="75"/>
    </row>
    <row r="173" spans="2:6" outlineLevel="1" x14ac:dyDescent="0.25">
      <c r="B173" s="49" t="s">
        <v>292</v>
      </c>
      <c r="C173" s="40" t="s">
        <v>293</v>
      </c>
      <c r="D173" s="50"/>
      <c r="E173" s="51"/>
      <c r="F173" s="52"/>
    </row>
    <row r="174" spans="2:6" ht="30" outlineLevel="1" x14ac:dyDescent="0.25">
      <c r="B174" s="49" t="s">
        <v>294</v>
      </c>
      <c r="C174" s="40" t="s">
        <v>295</v>
      </c>
      <c r="D174" s="50"/>
      <c r="E174" s="51"/>
      <c r="F174" s="52"/>
    </row>
    <row r="175" spans="2:6" ht="30" outlineLevel="1" x14ac:dyDescent="0.25">
      <c r="B175" s="49" t="s">
        <v>296</v>
      </c>
      <c r="C175" s="40" t="s">
        <v>297</v>
      </c>
      <c r="D175" s="50"/>
      <c r="E175" s="51"/>
      <c r="F175" s="52"/>
    </row>
    <row r="176" spans="2:6" ht="30" outlineLevel="1" x14ac:dyDescent="0.25">
      <c r="B176" s="49" t="s">
        <v>298</v>
      </c>
      <c r="C176" s="40" t="s">
        <v>299</v>
      </c>
      <c r="D176" s="50"/>
      <c r="E176" s="51"/>
      <c r="F176" s="52"/>
    </row>
    <row r="177" spans="2:11" ht="30" outlineLevel="1" x14ac:dyDescent="0.25">
      <c r="B177" s="49" t="s">
        <v>300</v>
      </c>
      <c r="C177" s="40" t="s">
        <v>301</v>
      </c>
      <c r="D177" s="50"/>
      <c r="E177" s="51"/>
      <c r="F177" s="52"/>
    </row>
    <row r="178" spans="2:11" ht="30" outlineLevel="1" x14ac:dyDescent="0.25">
      <c r="B178" s="49" t="s">
        <v>302</v>
      </c>
      <c r="C178" s="40" t="s">
        <v>303</v>
      </c>
      <c r="D178" s="50"/>
      <c r="E178" s="51"/>
      <c r="F178" s="52"/>
    </row>
    <row r="179" spans="2:11" ht="30" outlineLevel="1" x14ac:dyDescent="0.25">
      <c r="B179" s="49" t="s">
        <v>304</v>
      </c>
      <c r="C179" s="40" t="s">
        <v>314</v>
      </c>
      <c r="D179" s="50"/>
      <c r="E179" s="51"/>
      <c r="F179" s="52"/>
    </row>
    <row r="180" spans="2:11" outlineLevel="1" x14ac:dyDescent="0.25">
      <c r="B180" s="49" t="s">
        <v>305</v>
      </c>
      <c r="C180" s="40" t="s">
        <v>306</v>
      </c>
      <c r="D180" s="50"/>
      <c r="E180" s="51"/>
      <c r="F180" s="52"/>
    </row>
    <row r="181" spans="2:11" outlineLevel="1" x14ac:dyDescent="0.25">
      <c r="B181" s="67" t="s">
        <v>307</v>
      </c>
      <c r="C181" s="16" t="s">
        <v>315</v>
      </c>
      <c r="D181" s="44"/>
      <c r="E181" s="70"/>
      <c r="F181" s="52"/>
    </row>
    <row r="182" spans="2:11" outlineLevel="1" x14ac:dyDescent="0.25">
      <c r="B182" s="49" t="s">
        <v>308</v>
      </c>
      <c r="C182" s="40" t="s">
        <v>81</v>
      </c>
      <c r="D182" s="50"/>
      <c r="E182" s="51"/>
      <c r="F182" s="52"/>
    </row>
    <row r="183" spans="2:11" s="80" customFormat="1" ht="18.75" x14ac:dyDescent="0.25">
      <c r="B183" s="76"/>
      <c r="C183" s="77" t="s">
        <v>309</v>
      </c>
      <c r="D183" s="78"/>
      <c r="E183" s="79"/>
      <c r="F183" s="52"/>
      <c r="G183" s="2"/>
      <c r="H183" s="2"/>
      <c r="I183" s="2"/>
      <c r="J183" s="2"/>
      <c r="K183" s="2"/>
    </row>
    <row r="184" spans="2:11" x14ac:dyDescent="0.25">
      <c r="F184" s="52"/>
    </row>
    <row r="185" spans="2:11" x14ac:dyDescent="0.25">
      <c r="B185" s="81"/>
      <c r="F185" s="52"/>
    </row>
    <row r="186" spans="2:11" x14ac:dyDescent="0.25">
      <c r="B186" s="82"/>
      <c r="F186" s="52"/>
    </row>
    <row r="187" spans="2:11" x14ac:dyDescent="0.25">
      <c r="B187" s="82"/>
      <c r="F187" s="52"/>
    </row>
    <row r="188" spans="2:11" x14ac:dyDescent="0.25">
      <c r="B188" s="82"/>
      <c r="F188" s="52"/>
    </row>
    <row r="189" spans="2:11" x14ac:dyDescent="0.25">
      <c r="B189" s="82"/>
      <c r="F189" s="52"/>
    </row>
    <row r="190" spans="2:11" x14ac:dyDescent="0.25">
      <c r="B190" s="82"/>
      <c r="F190" s="52"/>
    </row>
    <row r="191" spans="2:11" x14ac:dyDescent="0.25">
      <c r="B191" s="82"/>
      <c r="F191" s="52"/>
    </row>
    <row r="192" spans="2:11" x14ac:dyDescent="0.25">
      <c r="B192" s="82"/>
      <c r="F192" s="52"/>
    </row>
    <row r="193" spans="2:6" x14ac:dyDescent="0.25">
      <c r="B193" s="2"/>
      <c r="F193" s="52"/>
    </row>
    <row r="194" spans="2:6" x14ac:dyDescent="0.25">
      <c r="B194" s="82"/>
      <c r="F194" s="52"/>
    </row>
    <row r="195" spans="2:6" x14ac:dyDescent="0.25">
      <c r="B195" s="82"/>
      <c r="F195" s="52"/>
    </row>
    <row r="196" spans="2:6" x14ac:dyDescent="0.25">
      <c r="B196" s="82"/>
      <c r="F196" s="52"/>
    </row>
    <row r="197" spans="2:6" x14ac:dyDescent="0.25">
      <c r="B197" s="82"/>
    </row>
    <row r="198" spans="2:6" x14ac:dyDescent="0.25">
      <c r="B198" s="82"/>
    </row>
    <row r="199" spans="2:6" x14ac:dyDescent="0.25">
      <c r="B199" s="82"/>
    </row>
    <row r="200" spans="2:6" x14ac:dyDescent="0.25">
      <c r="B200" s="82"/>
    </row>
  </sheetData>
  <mergeCells count="4">
    <mergeCell ref="C1:E1"/>
    <mergeCell ref="B6:E6"/>
    <mergeCell ref="D5:E5"/>
    <mergeCell ref="D2:E3"/>
  </mergeCells>
  <pageMargins left="0.51181102362204722" right="0.51181102362204722" top="0.78740157480314965" bottom="0.78740157480314965" header="0.31496062992125984" footer="0.31496062992125984"/>
  <pageSetup paperSize="9" scale="64" fitToHeight="0" orientation="portrait" r:id="rId1"/>
  <headerFooter>
    <oddFooter>&amp;L&amp;P/&amp;N&amp;R&amp;A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08"/>
  <sheetViews>
    <sheetView showGridLines="0" zoomScale="70" zoomScaleNormal="70" zoomScaleSheetLayoutView="40" workbookViewId="0">
      <selection activeCell="C9" sqref="C9:C10"/>
    </sheetView>
  </sheetViews>
  <sheetFormatPr defaultRowHeight="15" x14ac:dyDescent="0.25"/>
  <cols>
    <col min="1" max="1" width="16.140625" customWidth="1"/>
    <col min="2" max="2" width="49.28515625" style="118" customWidth="1"/>
    <col min="3" max="3" width="25.7109375" style="119" customWidth="1"/>
    <col min="4" max="4" width="19" style="117" customWidth="1"/>
    <col min="5" max="5" width="19" customWidth="1"/>
    <col min="6" max="6" width="22.5703125" style="117" customWidth="1"/>
    <col min="7" max="9" width="19" style="117" customWidth="1"/>
    <col min="10" max="11" width="19" customWidth="1"/>
    <col min="12" max="17" width="19" style="117" customWidth="1"/>
    <col min="18" max="34" width="19" customWidth="1"/>
  </cols>
  <sheetData>
    <row r="1" spans="1:34" ht="21" customHeight="1" x14ac:dyDescent="0.25">
      <c r="B1" s="252" t="s">
        <v>312</v>
      </c>
      <c r="C1" s="87"/>
      <c r="D1" s="88" t="s">
        <v>0</v>
      </c>
      <c r="E1" s="89"/>
      <c r="F1" s="89"/>
      <c r="G1" s="89"/>
      <c r="H1" s="89"/>
      <c r="I1" s="89"/>
      <c r="J1" s="89"/>
      <c r="K1" s="89"/>
      <c r="L1" s="90"/>
      <c r="M1" s="253"/>
      <c r="N1" s="253"/>
      <c r="O1" s="253"/>
      <c r="P1" s="253"/>
      <c r="Q1" s="253"/>
      <c r="R1" s="253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</row>
    <row r="2" spans="1:34" ht="21" customHeight="1" x14ac:dyDescent="0.25">
      <c r="B2" s="252"/>
      <c r="C2" s="87"/>
      <c r="D2" s="254" t="s">
        <v>317</v>
      </c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</row>
    <row r="3" spans="1:34" ht="18.75" x14ac:dyDescent="0.25">
      <c r="B3" s="255"/>
      <c r="C3" s="87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</row>
    <row r="4" spans="1:34" s="92" customFormat="1" ht="21" x14ac:dyDescent="0.35">
      <c r="B4" s="255"/>
      <c r="C4" s="93"/>
      <c r="D4" s="94" t="s">
        <v>318</v>
      </c>
      <c r="E4" s="95" t="s">
        <v>319</v>
      </c>
      <c r="F4" s="96"/>
      <c r="G4" s="94" t="s">
        <v>320</v>
      </c>
      <c r="H4" s="97"/>
      <c r="I4" s="94" t="s">
        <v>321</v>
      </c>
      <c r="J4" s="98">
        <f>[13]Dados!B5</f>
        <v>0</v>
      </c>
      <c r="K4" s="99"/>
      <c r="L4" s="99"/>
      <c r="M4" s="99"/>
      <c r="N4" s="99"/>
      <c r="O4" s="99"/>
      <c r="P4" s="100"/>
      <c r="Q4" s="100"/>
      <c r="R4" s="99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0"/>
      <c r="AH4" s="101"/>
    </row>
    <row r="5" spans="1:34" ht="26.25" x14ac:dyDescent="0.25">
      <c r="B5" s="256" t="s">
        <v>322</v>
      </c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8"/>
    </row>
    <row r="6" spans="1:34" s="106" customFormat="1" ht="18.75" x14ac:dyDescent="0.3">
      <c r="A6" s="102" t="s">
        <v>7</v>
      </c>
      <c r="B6" s="103" t="s">
        <v>323</v>
      </c>
      <c r="C6" s="103" t="s">
        <v>324</v>
      </c>
      <c r="D6" s="104">
        <v>1</v>
      </c>
      <c r="E6" s="104">
        <v>2</v>
      </c>
      <c r="F6" s="104">
        <v>3</v>
      </c>
      <c r="G6" s="104">
        <v>4</v>
      </c>
      <c r="H6" s="104">
        <v>5</v>
      </c>
      <c r="I6" s="104">
        <v>6</v>
      </c>
      <c r="J6" s="104">
        <v>7</v>
      </c>
      <c r="K6" s="104">
        <v>8</v>
      </c>
      <c r="L6" s="104">
        <v>9</v>
      </c>
      <c r="M6" s="104">
        <v>10</v>
      </c>
      <c r="N6" s="104">
        <v>11</v>
      </c>
      <c r="O6" s="104">
        <v>12</v>
      </c>
      <c r="P6" s="104">
        <v>13</v>
      </c>
      <c r="Q6" s="104">
        <v>14</v>
      </c>
      <c r="R6" s="104">
        <v>15</v>
      </c>
      <c r="S6" s="104">
        <v>16</v>
      </c>
      <c r="T6" s="104">
        <v>17</v>
      </c>
      <c r="U6" s="104">
        <v>18</v>
      </c>
      <c r="V6" s="104">
        <v>19</v>
      </c>
      <c r="W6" s="104">
        <v>20</v>
      </c>
      <c r="X6" s="104">
        <v>21</v>
      </c>
      <c r="Y6" s="104">
        <v>22</v>
      </c>
      <c r="Z6" s="104">
        <v>23</v>
      </c>
      <c r="AA6" s="104">
        <v>24</v>
      </c>
      <c r="AB6" s="104">
        <v>25</v>
      </c>
      <c r="AC6" s="104">
        <v>26</v>
      </c>
      <c r="AD6" s="104">
        <v>27</v>
      </c>
      <c r="AE6" s="104">
        <v>28</v>
      </c>
      <c r="AF6" s="104">
        <v>29</v>
      </c>
      <c r="AG6" s="104">
        <v>30</v>
      </c>
      <c r="AH6" s="105">
        <v>31</v>
      </c>
    </row>
    <row r="7" spans="1:34" s="106" customFormat="1" ht="17.25" customHeight="1" x14ac:dyDescent="0.3">
      <c r="A7" s="246" t="str">
        <f>'[13]Planilha Orçamentária'!B8</f>
        <v>1.</v>
      </c>
      <c r="B7" s="248" t="str">
        <f>'[13]Planilha Orçamentária'!C8</f>
        <v>Projetos</v>
      </c>
      <c r="C7" s="250"/>
      <c r="D7" s="107" t="s">
        <v>9</v>
      </c>
      <c r="E7" s="107" t="s">
        <v>9</v>
      </c>
      <c r="F7" s="107" t="s">
        <v>9</v>
      </c>
      <c r="G7" s="107" t="s">
        <v>9</v>
      </c>
      <c r="H7" s="107" t="s">
        <v>9</v>
      </c>
      <c r="I7" s="107" t="s">
        <v>9</v>
      </c>
      <c r="J7" s="107" t="s">
        <v>9</v>
      </c>
      <c r="K7" s="107" t="s">
        <v>9</v>
      </c>
      <c r="L7" s="107" t="s">
        <v>9</v>
      </c>
      <c r="M7" s="107" t="s">
        <v>9</v>
      </c>
      <c r="N7" s="107" t="s">
        <v>9</v>
      </c>
      <c r="O7" s="107" t="s">
        <v>9</v>
      </c>
      <c r="P7" s="107" t="s">
        <v>9</v>
      </c>
      <c r="Q7" s="107" t="s">
        <v>9</v>
      </c>
      <c r="R7" s="107" t="s">
        <v>9</v>
      </c>
      <c r="S7" s="107" t="s">
        <v>9</v>
      </c>
      <c r="T7" s="107" t="s">
        <v>9</v>
      </c>
      <c r="U7" s="107" t="s">
        <v>9</v>
      </c>
      <c r="V7" s="107" t="s">
        <v>9</v>
      </c>
      <c r="W7" s="107" t="s">
        <v>9</v>
      </c>
      <c r="X7" s="107" t="s">
        <v>9</v>
      </c>
      <c r="Y7" s="107" t="s">
        <v>9</v>
      </c>
      <c r="Z7" s="107" t="s">
        <v>9</v>
      </c>
      <c r="AA7" s="107" t="s">
        <v>9</v>
      </c>
      <c r="AB7" s="107" t="s">
        <v>9</v>
      </c>
      <c r="AC7" s="107" t="s">
        <v>9</v>
      </c>
      <c r="AD7" s="107" t="s">
        <v>9</v>
      </c>
      <c r="AE7" s="107" t="s">
        <v>9</v>
      </c>
      <c r="AF7" s="107" t="s">
        <v>9</v>
      </c>
      <c r="AG7" s="107" t="s">
        <v>9</v>
      </c>
      <c r="AH7" s="107" t="s">
        <v>9</v>
      </c>
    </row>
    <row r="8" spans="1:34" s="106" customFormat="1" ht="17.25" customHeight="1" x14ac:dyDescent="0.3">
      <c r="A8" s="247"/>
      <c r="B8" s="249"/>
      <c r="C8" s="251"/>
      <c r="D8" s="108" t="s">
        <v>326</v>
      </c>
      <c r="E8" s="108" t="s">
        <v>326</v>
      </c>
      <c r="F8" s="108" t="s">
        <v>326</v>
      </c>
      <c r="G8" s="108" t="s">
        <v>326</v>
      </c>
      <c r="H8" s="108" t="s">
        <v>326</v>
      </c>
      <c r="I8" s="108" t="s">
        <v>326</v>
      </c>
      <c r="J8" s="108" t="s">
        <v>326</v>
      </c>
      <c r="K8" s="108" t="s">
        <v>326</v>
      </c>
      <c r="L8" s="108" t="s">
        <v>326</v>
      </c>
      <c r="M8" s="108" t="s">
        <v>326</v>
      </c>
      <c r="N8" s="108" t="s">
        <v>326</v>
      </c>
      <c r="O8" s="108" t="s">
        <v>326</v>
      </c>
      <c r="P8" s="108" t="s">
        <v>326</v>
      </c>
      <c r="Q8" s="108" t="s">
        <v>326</v>
      </c>
      <c r="R8" s="108" t="s">
        <v>326</v>
      </c>
      <c r="S8" s="108" t="s">
        <v>326</v>
      </c>
      <c r="T8" s="108" t="s">
        <v>326</v>
      </c>
      <c r="U8" s="108" t="s">
        <v>326</v>
      </c>
      <c r="V8" s="108" t="s">
        <v>326</v>
      </c>
      <c r="W8" s="108" t="s">
        <v>326</v>
      </c>
      <c r="X8" s="108" t="s">
        <v>326</v>
      </c>
      <c r="Y8" s="108" t="s">
        <v>326</v>
      </c>
      <c r="Z8" s="108" t="s">
        <v>326</v>
      </c>
      <c r="AA8" s="108" t="s">
        <v>326</v>
      </c>
      <c r="AB8" s="108" t="s">
        <v>326</v>
      </c>
      <c r="AC8" s="108" t="s">
        <v>326</v>
      </c>
      <c r="AD8" s="108" t="s">
        <v>326</v>
      </c>
      <c r="AE8" s="108" t="s">
        <v>326</v>
      </c>
      <c r="AF8" s="108" t="s">
        <v>326</v>
      </c>
      <c r="AG8" s="108" t="s">
        <v>326</v>
      </c>
      <c r="AH8" s="108" t="s">
        <v>326</v>
      </c>
    </row>
    <row r="9" spans="1:34" s="106" customFormat="1" ht="17.25" customHeight="1" x14ac:dyDescent="0.3">
      <c r="A9" s="246" t="str">
        <f>'[13]Planilha Orçamentária'!B22</f>
        <v>2.</v>
      </c>
      <c r="B9" s="248" t="str">
        <f>'[13]Planilha Orçamentária'!C22</f>
        <v>Administração de Obra</v>
      </c>
      <c r="C9" s="250"/>
      <c r="D9" s="107" t="s">
        <v>9</v>
      </c>
      <c r="E9" s="107" t="s">
        <v>9</v>
      </c>
      <c r="F9" s="107" t="s">
        <v>9</v>
      </c>
      <c r="G9" s="107" t="s">
        <v>9</v>
      </c>
      <c r="H9" s="107" t="s">
        <v>9</v>
      </c>
      <c r="I9" s="107" t="s">
        <v>9</v>
      </c>
      <c r="J9" s="107" t="s">
        <v>9</v>
      </c>
      <c r="K9" s="107" t="s">
        <v>9</v>
      </c>
      <c r="L9" s="107" t="s">
        <v>9</v>
      </c>
      <c r="M9" s="107" t="s">
        <v>9</v>
      </c>
      <c r="N9" s="107" t="s">
        <v>9</v>
      </c>
      <c r="O9" s="107" t="s">
        <v>9</v>
      </c>
      <c r="P9" s="107" t="s">
        <v>9</v>
      </c>
      <c r="Q9" s="107" t="s">
        <v>9</v>
      </c>
      <c r="R9" s="107" t="s">
        <v>9</v>
      </c>
      <c r="S9" s="107" t="s">
        <v>9</v>
      </c>
      <c r="T9" s="107" t="s">
        <v>9</v>
      </c>
      <c r="U9" s="107" t="s">
        <v>9</v>
      </c>
      <c r="V9" s="107" t="s">
        <v>9</v>
      </c>
      <c r="W9" s="107" t="s">
        <v>9</v>
      </c>
      <c r="X9" s="107" t="s">
        <v>9</v>
      </c>
      <c r="Y9" s="107" t="s">
        <v>9</v>
      </c>
      <c r="Z9" s="107" t="s">
        <v>9</v>
      </c>
      <c r="AA9" s="107" t="s">
        <v>9</v>
      </c>
      <c r="AB9" s="107" t="s">
        <v>9</v>
      </c>
      <c r="AC9" s="107" t="s">
        <v>9</v>
      </c>
      <c r="AD9" s="107" t="s">
        <v>9</v>
      </c>
      <c r="AE9" s="107" t="s">
        <v>9</v>
      </c>
      <c r="AF9" s="107" t="s">
        <v>9</v>
      </c>
      <c r="AG9" s="107" t="s">
        <v>9</v>
      </c>
      <c r="AH9" s="107" t="s">
        <v>9</v>
      </c>
    </row>
    <row r="10" spans="1:34" s="106" customFormat="1" ht="17.25" customHeight="1" x14ac:dyDescent="0.3">
      <c r="A10" s="247"/>
      <c r="B10" s="249"/>
      <c r="C10" s="251"/>
      <c r="D10" s="108" t="s">
        <v>326</v>
      </c>
      <c r="E10" s="108" t="s">
        <v>326</v>
      </c>
      <c r="F10" s="108" t="s">
        <v>326</v>
      </c>
      <c r="G10" s="108" t="s">
        <v>326</v>
      </c>
      <c r="H10" s="108" t="s">
        <v>326</v>
      </c>
      <c r="I10" s="108" t="s">
        <v>326</v>
      </c>
      <c r="J10" s="108" t="s">
        <v>326</v>
      </c>
      <c r="K10" s="108" t="s">
        <v>326</v>
      </c>
      <c r="L10" s="108" t="s">
        <v>326</v>
      </c>
      <c r="M10" s="108" t="s">
        <v>326</v>
      </c>
      <c r="N10" s="108" t="s">
        <v>326</v>
      </c>
      <c r="O10" s="108" t="s">
        <v>326</v>
      </c>
      <c r="P10" s="108" t="s">
        <v>326</v>
      </c>
      <c r="Q10" s="108" t="s">
        <v>326</v>
      </c>
      <c r="R10" s="108" t="s">
        <v>326</v>
      </c>
      <c r="S10" s="108" t="s">
        <v>326</v>
      </c>
      <c r="T10" s="108" t="s">
        <v>326</v>
      </c>
      <c r="U10" s="108" t="s">
        <v>326</v>
      </c>
      <c r="V10" s="108" t="s">
        <v>326</v>
      </c>
      <c r="W10" s="108" t="s">
        <v>326</v>
      </c>
      <c r="X10" s="108" t="s">
        <v>326</v>
      </c>
      <c r="Y10" s="108" t="s">
        <v>326</v>
      </c>
      <c r="Z10" s="108" t="s">
        <v>326</v>
      </c>
      <c r="AA10" s="108" t="s">
        <v>326</v>
      </c>
      <c r="AB10" s="108" t="s">
        <v>326</v>
      </c>
      <c r="AC10" s="108" t="s">
        <v>326</v>
      </c>
      <c r="AD10" s="108" t="s">
        <v>326</v>
      </c>
      <c r="AE10" s="108" t="s">
        <v>326</v>
      </c>
      <c r="AF10" s="108" t="s">
        <v>326</v>
      </c>
      <c r="AG10" s="108" t="s">
        <v>326</v>
      </c>
      <c r="AH10" s="108" t="s">
        <v>326</v>
      </c>
    </row>
    <row r="11" spans="1:34" s="106" customFormat="1" ht="17.25" customHeight="1" x14ac:dyDescent="0.3">
      <c r="A11" s="246" t="str">
        <f>'[13]Planilha Orçamentária'!B25</f>
        <v>3.1</v>
      </c>
      <c r="B11" s="248" t="str">
        <f>'[13]Planilha Orçamentária'!C25</f>
        <v>Instalação de Canteiro Central</v>
      </c>
      <c r="C11" s="250"/>
      <c r="D11" s="107" t="s">
        <v>9</v>
      </c>
      <c r="E11" s="107" t="s">
        <v>9</v>
      </c>
      <c r="F11" s="107" t="s">
        <v>9</v>
      </c>
      <c r="G11" s="107" t="s">
        <v>9</v>
      </c>
      <c r="H11" s="107" t="s">
        <v>9</v>
      </c>
      <c r="I11" s="107" t="s">
        <v>9</v>
      </c>
      <c r="J11" s="107" t="s">
        <v>9</v>
      </c>
      <c r="K11" s="107" t="s">
        <v>9</v>
      </c>
      <c r="L11" s="107" t="s">
        <v>9</v>
      </c>
      <c r="M11" s="107" t="s">
        <v>9</v>
      </c>
      <c r="N11" s="107" t="s">
        <v>9</v>
      </c>
      <c r="O11" s="107" t="s">
        <v>9</v>
      </c>
      <c r="P11" s="107" t="s">
        <v>9</v>
      </c>
      <c r="Q11" s="107" t="s">
        <v>9</v>
      </c>
      <c r="R11" s="107" t="s">
        <v>9</v>
      </c>
      <c r="S11" s="107" t="s">
        <v>9</v>
      </c>
      <c r="T11" s="107" t="s">
        <v>9</v>
      </c>
      <c r="U11" s="107" t="s">
        <v>9</v>
      </c>
      <c r="V11" s="107" t="s">
        <v>9</v>
      </c>
      <c r="W11" s="107" t="s">
        <v>9</v>
      </c>
      <c r="X11" s="107" t="s">
        <v>9</v>
      </c>
      <c r="Y11" s="107" t="s">
        <v>9</v>
      </c>
      <c r="Z11" s="107" t="s">
        <v>9</v>
      </c>
      <c r="AA11" s="107" t="s">
        <v>9</v>
      </c>
      <c r="AB11" s="107" t="s">
        <v>9</v>
      </c>
      <c r="AC11" s="107" t="s">
        <v>9</v>
      </c>
      <c r="AD11" s="107" t="s">
        <v>9</v>
      </c>
      <c r="AE11" s="107" t="s">
        <v>9</v>
      </c>
      <c r="AF11" s="107" t="s">
        <v>9</v>
      </c>
      <c r="AG11" s="107" t="s">
        <v>9</v>
      </c>
      <c r="AH11" s="107" t="s">
        <v>9</v>
      </c>
    </row>
    <row r="12" spans="1:34" s="106" customFormat="1" ht="17.25" customHeight="1" x14ac:dyDescent="0.3">
      <c r="A12" s="247"/>
      <c r="B12" s="249"/>
      <c r="C12" s="251"/>
      <c r="D12" s="108" t="s">
        <v>326</v>
      </c>
      <c r="E12" s="108" t="s">
        <v>326</v>
      </c>
      <c r="F12" s="108" t="s">
        <v>326</v>
      </c>
      <c r="G12" s="108" t="s">
        <v>326</v>
      </c>
      <c r="H12" s="108" t="s">
        <v>326</v>
      </c>
      <c r="I12" s="108" t="s">
        <v>326</v>
      </c>
      <c r="J12" s="108" t="s">
        <v>326</v>
      </c>
      <c r="K12" s="108" t="s">
        <v>326</v>
      </c>
      <c r="L12" s="108" t="s">
        <v>326</v>
      </c>
      <c r="M12" s="108" t="s">
        <v>326</v>
      </c>
      <c r="N12" s="108" t="s">
        <v>326</v>
      </c>
      <c r="O12" s="108" t="s">
        <v>326</v>
      </c>
      <c r="P12" s="108" t="s">
        <v>326</v>
      </c>
      <c r="Q12" s="108" t="s">
        <v>326</v>
      </c>
      <c r="R12" s="108" t="s">
        <v>326</v>
      </c>
      <c r="S12" s="108" t="s">
        <v>326</v>
      </c>
      <c r="T12" s="108" t="s">
        <v>326</v>
      </c>
      <c r="U12" s="108" t="s">
        <v>326</v>
      </c>
      <c r="V12" s="108" t="s">
        <v>326</v>
      </c>
      <c r="W12" s="108" t="s">
        <v>326</v>
      </c>
      <c r="X12" s="108" t="s">
        <v>326</v>
      </c>
      <c r="Y12" s="108" t="s">
        <v>326</v>
      </c>
      <c r="Z12" s="108" t="s">
        <v>326</v>
      </c>
      <c r="AA12" s="108" t="s">
        <v>326</v>
      </c>
      <c r="AB12" s="108" t="s">
        <v>326</v>
      </c>
      <c r="AC12" s="108" t="s">
        <v>326</v>
      </c>
      <c r="AD12" s="108" t="s">
        <v>326</v>
      </c>
      <c r="AE12" s="108" t="s">
        <v>326</v>
      </c>
      <c r="AF12" s="108" t="s">
        <v>326</v>
      </c>
      <c r="AG12" s="108" t="s">
        <v>326</v>
      </c>
      <c r="AH12" s="108" t="s">
        <v>326</v>
      </c>
    </row>
    <row r="13" spans="1:34" s="106" customFormat="1" ht="17.25" customHeight="1" x14ac:dyDescent="0.3">
      <c r="A13" s="246" t="str">
        <f>'[13]Planilha Orçamentária'!B26</f>
        <v>3.2</v>
      </c>
      <c r="B13" s="248" t="str">
        <f>'[13]Planilha Orçamentária'!C26</f>
        <v>Manutenção de Canteiro Central</v>
      </c>
      <c r="C13" s="250"/>
      <c r="D13" s="107" t="s">
        <v>9</v>
      </c>
      <c r="E13" s="107" t="s">
        <v>9</v>
      </c>
      <c r="F13" s="107" t="s">
        <v>9</v>
      </c>
      <c r="G13" s="107" t="s">
        <v>9</v>
      </c>
      <c r="H13" s="107" t="s">
        <v>9</v>
      </c>
      <c r="I13" s="107" t="s">
        <v>9</v>
      </c>
      <c r="J13" s="107" t="s">
        <v>9</v>
      </c>
      <c r="K13" s="107" t="s">
        <v>9</v>
      </c>
      <c r="L13" s="107" t="s">
        <v>9</v>
      </c>
      <c r="M13" s="107" t="s">
        <v>9</v>
      </c>
      <c r="N13" s="107" t="s">
        <v>9</v>
      </c>
      <c r="O13" s="107" t="s">
        <v>9</v>
      </c>
      <c r="P13" s="107" t="s">
        <v>9</v>
      </c>
      <c r="Q13" s="107" t="s">
        <v>9</v>
      </c>
      <c r="R13" s="107" t="s">
        <v>9</v>
      </c>
      <c r="S13" s="107" t="s">
        <v>9</v>
      </c>
      <c r="T13" s="107" t="s">
        <v>9</v>
      </c>
      <c r="U13" s="107" t="s">
        <v>9</v>
      </c>
      <c r="V13" s="107" t="s">
        <v>9</v>
      </c>
      <c r="W13" s="107" t="s">
        <v>9</v>
      </c>
      <c r="X13" s="107" t="s">
        <v>9</v>
      </c>
      <c r="Y13" s="107" t="s">
        <v>9</v>
      </c>
      <c r="Z13" s="107" t="s">
        <v>9</v>
      </c>
      <c r="AA13" s="107" t="s">
        <v>9</v>
      </c>
      <c r="AB13" s="107" t="s">
        <v>9</v>
      </c>
      <c r="AC13" s="107" t="s">
        <v>9</v>
      </c>
      <c r="AD13" s="107" t="s">
        <v>9</v>
      </c>
      <c r="AE13" s="107" t="s">
        <v>9</v>
      </c>
      <c r="AF13" s="107" t="s">
        <v>9</v>
      </c>
      <c r="AG13" s="107" t="s">
        <v>9</v>
      </c>
      <c r="AH13" s="107" t="s">
        <v>9</v>
      </c>
    </row>
    <row r="14" spans="1:34" s="106" customFormat="1" ht="17.25" customHeight="1" x14ac:dyDescent="0.3">
      <c r="A14" s="247"/>
      <c r="B14" s="249"/>
      <c r="C14" s="251"/>
      <c r="D14" s="108" t="s">
        <v>326</v>
      </c>
      <c r="E14" s="108" t="s">
        <v>326</v>
      </c>
      <c r="F14" s="108" t="s">
        <v>326</v>
      </c>
      <c r="G14" s="108" t="s">
        <v>326</v>
      </c>
      <c r="H14" s="108" t="s">
        <v>326</v>
      </c>
      <c r="I14" s="108" t="s">
        <v>326</v>
      </c>
      <c r="J14" s="108" t="s">
        <v>326</v>
      </c>
      <c r="K14" s="108" t="s">
        <v>326</v>
      </c>
      <c r="L14" s="108" t="s">
        <v>326</v>
      </c>
      <c r="M14" s="108" t="s">
        <v>326</v>
      </c>
      <c r="N14" s="108" t="s">
        <v>326</v>
      </c>
      <c r="O14" s="108" t="s">
        <v>326</v>
      </c>
      <c r="P14" s="108" t="s">
        <v>326</v>
      </c>
      <c r="Q14" s="108" t="s">
        <v>326</v>
      </c>
      <c r="R14" s="108" t="s">
        <v>326</v>
      </c>
      <c r="S14" s="108" t="s">
        <v>326</v>
      </c>
      <c r="T14" s="108" t="s">
        <v>326</v>
      </c>
      <c r="U14" s="108" t="s">
        <v>326</v>
      </c>
      <c r="V14" s="108" t="s">
        <v>326</v>
      </c>
      <c r="W14" s="108" t="s">
        <v>326</v>
      </c>
      <c r="X14" s="108" t="s">
        <v>326</v>
      </c>
      <c r="Y14" s="108" t="s">
        <v>326</v>
      </c>
      <c r="Z14" s="108" t="s">
        <v>326</v>
      </c>
      <c r="AA14" s="108" t="s">
        <v>326</v>
      </c>
      <c r="AB14" s="108" t="s">
        <v>326</v>
      </c>
      <c r="AC14" s="108" t="s">
        <v>326</v>
      </c>
      <c r="AD14" s="108" t="s">
        <v>326</v>
      </c>
      <c r="AE14" s="108" t="s">
        <v>326</v>
      </c>
      <c r="AF14" s="108" t="s">
        <v>326</v>
      </c>
      <c r="AG14" s="108" t="s">
        <v>326</v>
      </c>
      <c r="AH14" s="108" t="s">
        <v>326</v>
      </c>
    </row>
    <row r="15" spans="1:34" s="106" customFormat="1" ht="17.25" customHeight="1" x14ac:dyDescent="0.3">
      <c r="A15" s="246" t="str">
        <f>'[13]Planilha Orçamentária'!B27</f>
        <v>4.</v>
      </c>
      <c r="B15" s="248" t="str">
        <f>'[13]Planilha Orçamentária'!C27</f>
        <v>Instalações Provisórias para EMAP</v>
      </c>
      <c r="C15" s="250"/>
      <c r="D15" s="107" t="s">
        <v>9</v>
      </c>
      <c r="E15" s="107" t="s">
        <v>9</v>
      </c>
      <c r="F15" s="107" t="s">
        <v>9</v>
      </c>
      <c r="G15" s="107" t="s">
        <v>9</v>
      </c>
      <c r="H15" s="107" t="s">
        <v>9</v>
      </c>
      <c r="I15" s="107" t="s">
        <v>9</v>
      </c>
      <c r="J15" s="107" t="s">
        <v>9</v>
      </c>
      <c r="K15" s="107" t="s">
        <v>9</v>
      </c>
      <c r="L15" s="107" t="s">
        <v>9</v>
      </c>
      <c r="M15" s="107" t="s">
        <v>9</v>
      </c>
      <c r="N15" s="107" t="s">
        <v>9</v>
      </c>
      <c r="O15" s="107" t="s">
        <v>9</v>
      </c>
      <c r="P15" s="107" t="s">
        <v>9</v>
      </c>
      <c r="Q15" s="107" t="s">
        <v>9</v>
      </c>
      <c r="R15" s="107" t="s">
        <v>9</v>
      </c>
      <c r="S15" s="107" t="s">
        <v>9</v>
      </c>
      <c r="T15" s="107" t="s">
        <v>9</v>
      </c>
      <c r="U15" s="107" t="s">
        <v>9</v>
      </c>
      <c r="V15" s="107" t="s">
        <v>9</v>
      </c>
      <c r="W15" s="107" t="s">
        <v>9</v>
      </c>
      <c r="X15" s="107" t="s">
        <v>9</v>
      </c>
      <c r="Y15" s="107" t="s">
        <v>9</v>
      </c>
      <c r="Z15" s="107" t="s">
        <v>9</v>
      </c>
      <c r="AA15" s="107" t="s">
        <v>9</v>
      </c>
      <c r="AB15" s="107" t="s">
        <v>9</v>
      </c>
      <c r="AC15" s="107" t="s">
        <v>9</v>
      </c>
      <c r="AD15" s="107" t="s">
        <v>9</v>
      </c>
      <c r="AE15" s="107" t="s">
        <v>9</v>
      </c>
      <c r="AF15" s="107" t="s">
        <v>9</v>
      </c>
      <c r="AG15" s="107" t="s">
        <v>9</v>
      </c>
      <c r="AH15" s="107" t="s">
        <v>9</v>
      </c>
    </row>
    <row r="16" spans="1:34" s="106" customFormat="1" ht="17.25" customHeight="1" x14ac:dyDescent="0.3">
      <c r="A16" s="247"/>
      <c r="B16" s="249"/>
      <c r="C16" s="251"/>
      <c r="D16" s="108" t="s">
        <v>326</v>
      </c>
      <c r="E16" s="108" t="s">
        <v>326</v>
      </c>
      <c r="F16" s="108" t="s">
        <v>326</v>
      </c>
      <c r="G16" s="108" t="s">
        <v>326</v>
      </c>
      <c r="H16" s="108" t="s">
        <v>326</v>
      </c>
      <c r="I16" s="108" t="s">
        <v>326</v>
      </c>
      <c r="J16" s="108" t="s">
        <v>326</v>
      </c>
      <c r="K16" s="108" t="s">
        <v>326</v>
      </c>
      <c r="L16" s="108" t="s">
        <v>326</v>
      </c>
      <c r="M16" s="108" t="s">
        <v>326</v>
      </c>
      <c r="N16" s="108" t="s">
        <v>326</v>
      </c>
      <c r="O16" s="108" t="s">
        <v>326</v>
      </c>
      <c r="P16" s="108" t="s">
        <v>326</v>
      </c>
      <c r="Q16" s="108" t="s">
        <v>326</v>
      </c>
      <c r="R16" s="108" t="s">
        <v>326</v>
      </c>
      <c r="S16" s="108" t="s">
        <v>326</v>
      </c>
      <c r="T16" s="108" t="s">
        <v>326</v>
      </c>
      <c r="U16" s="108" t="s">
        <v>326</v>
      </c>
      <c r="V16" s="108" t="s">
        <v>326</v>
      </c>
      <c r="W16" s="108" t="s">
        <v>326</v>
      </c>
      <c r="X16" s="108" t="s">
        <v>326</v>
      </c>
      <c r="Y16" s="108" t="s">
        <v>326</v>
      </c>
      <c r="Z16" s="108" t="s">
        <v>326</v>
      </c>
      <c r="AA16" s="108" t="s">
        <v>326</v>
      </c>
      <c r="AB16" s="108" t="s">
        <v>326</v>
      </c>
      <c r="AC16" s="108" t="s">
        <v>326</v>
      </c>
      <c r="AD16" s="108" t="s">
        <v>326</v>
      </c>
      <c r="AE16" s="108" t="s">
        <v>326</v>
      </c>
      <c r="AF16" s="108" t="s">
        <v>326</v>
      </c>
      <c r="AG16" s="108" t="s">
        <v>326</v>
      </c>
      <c r="AH16" s="108" t="s">
        <v>326</v>
      </c>
    </row>
    <row r="17" spans="1:34" s="106" customFormat="1" ht="17.25" customHeight="1" x14ac:dyDescent="0.3">
      <c r="A17" s="246" t="str">
        <f>'[13]Planilha Orçamentária'!B32</f>
        <v>5.</v>
      </c>
      <c r="B17" s="248" t="str">
        <f>'[13]Planilha Orçamentária'!C32</f>
        <v>Prédio da Oficina e GEMAN</v>
      </c>
      <c r="C17" s="250"/>
      <c r="D17" s="107" t="s">
        <v>9</v>
      </c>
      <c r="E17" s="107" t="s">
        <v>9</v>
      </c>
      <c r="F17" s="107" t="s">
        <v>9</v>
      </c>
      <c r="G17" s="107" t="s">
        <v>9</v>
      </c>
      <c r="H17" s="107" t="s">
        <v>9</v>
      </c>
      <c r="I17" s="107" t="s">
        <v>9</v>
      </c>
      <c r="J17" s="107" t="s">
        <v>9</v>
      </c>
      <c r="K17" s="107" t="s">
        <v>9</v>
      </c>
      <c r="L17" s="107" t="s">
        <v>9</v>
      </c>
      <c r="M17" s="107" t="s">
        <v>9</v>
      </c>
      <c r="N17" s="107" t="s">
        <v>9</v>
      </c>
      <c r="O17" s="107" t="s">
        <v>9</v>
      </c>
      <c r="P17" s="107" t="s">
        <v>9</v>
      </c>
      <c r="Q17" s="107" t="s">
        <v>9</v>
      </c>
      <c r="R17" s="107" t="s">
        <v>9</v>
      </c>
      <c r="S17" s="107" t="s">
        <v>9</v>
      </c>
      <c r="T17" s="107" t="s">
        <v>9</v>
      </c>
      <c r="U17" s="107" t="s">
        <v>9</v>
      </c>
      <c r="V17" s="107" t="s">
        <v>9</v>
      </c>
      <c r="W17" s="107" t="s">
        <v>9</v>
      </c>
      <c r="X17" s="107" t="s">
        <v>9</v>
      </c>
      <c r="Y17" s="107" t="s">
        <v>9</v>
      </c>
      <c r="Z17" s="107" t="s">
        <v>9</v>
      </c>
      <c r="AA17" s="107" t="s">
        <v>9</v>
      </c>
      <c r="AB17" s="107" t="s">
        <v>9</v>
      </c>
      <c r="AC17" s="107" t="s">
        <v>9</v>
      </c>
      <c r="AD17" s="107" t="s">
        <v>9</v>
      </c>
      <c r="AE17" s="107" t="s">
        <v>9</v>
      </c>
      <c r="AF17" s="107" t="s">
        <v>9</v>
      </c>
      <c r="AG17" s="107" t="s">
        <v>9</v>
      </c>
      <c r="AH17" s="107" t="s">
        <v>9</v>
      </c>
    </row>
    <row r="18" spans="1:34" s="106" customFormat="1" ht="17.25" customHeight="1" x14ac:dyDescent="0.3">
      <c r="A18" s="247"/>
      <c r="B18" s="249"/>
      <c r="C18" s="251"/>
      <c r="D18" s="108" t="s">
        <v>326</v>
      </c>
      <c r="E18" s="108" t="s">
        <v>326</v>
      </c>
      <c r="F18" s="108" t="s">
        <v>326</v>
      </c>
      <c r="G18" s="108" t="s">
        <v>326</v>
      </c>
      <c r="H18" s="108" t="s">
        <v>326</v>
      </c>
      <c r="I18" s="108" t="s">
        <v>326</v>
      </c>
      <c r="J18" s="108" t="s">
        <v>326</v>
      </c>
      <c r="K18" s="108" t="s">
        <v>326</v>
      </c>
      <c r="L18" s="108" t="s">
        <v>326</v>
      </c>
      <c r="M18" s="108" t="s">
        <v>326</v>
      </c>
      <c r="N18" s="108" t="s">
        <v>326</v>
      </c>
      <c r="O18" s="108" t="s">
        <v>326</v>
      </c>
      <c r="P18" s="108" t="s">
        <v>326</v>
      </c>
      <c r="Q18" s="108" t="s">
        <v>326</v>
      </c>
      <c r="R18" s="108" t="s">
        <v>326</v>
      </c>
      <c r="S18" s="108" t="s">
        <v>326</v>
      </c>
      <c r="T18" s="108" t="s">
        <v>326</v>
      </c>
      <c r="U18" s="108" t="s">
        <v>326</v>
      </c>
      <c r="V18" s="108" t="s">
        <v>326</v>
      </c>
      <c r="W18" s="108" t="s">
        <v>326</v>
      </c>
      <c r="X18" s="108" t="s">
        <v>326</v>
      </c>
      <c r="Y18" s="108" t="s">
        <v>326</v>
      </c>
      <c r="Z18" s="108" t="s">
        <v>326</v>
      </c>
      <c r="AA18" s="108" t="s">
        <v>326</v>
      </c>
      <c r="AB18" s="108" t="s">
        <v>326</v>
      </c>
      <c r="AC18" s="108" t="s">
        <v>326</v>
      </c>
      <c r="AD18" s="108" t="s">
        <v>326</v>
      </c>
      <c r="AE18" s="108" t="s">
        <v>326</v>
      </c>
      <c r="AF18" s="108" t="s">
        <v>326</v>
      </c>
      <c r="AG18" s="108" t="s">
        <v>326</v>
      </c>
      <c r="AH18" s="108" t="s">
        <v>326</v>
      </c>
    </row>
    <row r="19" spans="1:34" s="106" customFormat="1" ht="17.25" customHeight="1" x14ac:dyDescent="0.3">
      <c r="A19" s="246" t="str">
        <f>'[13]Planilha Orçamentária'!B44</f>
        <v>6.</v>
      </c>
      <c r="B19" s="248" t="str">
        <f>'[13]Planilha Orçamentária'!C44</f>
        <v>Prédio de Operações</v>
      </c>
      <c r="C19" s="250"/>
      <c r="D19" s="107" t="s">
        <v>9</v>
      </c>
      <c r="E19" s="107" t="s">
        <v>9</v>
      </c>
      <c r="F19" s="107" t="s">
        <v>9</v>
      </c>
      <c r="G19" s="107" t="s">
        <v>9</v>
      </c>
      <c r="H19" s="107" t="s">
        <v>9</v>
      </c>
      <c r="I19" s="107" t="s">
        <v>9</v>
      </c>
      <c r="J19" s="107" t="s">
        <v>9</v>
      </c>
      <c r="K19" s="107" t="s">
        <v>9</v>
      </c>
      <c r="L19" s="107" t="s">
        <v>9</v>
      </c>
      <c r="M19" s="107" t="s">
        <v>9</v>
      </c>
      <c r="N19" s="107" t="s">
        <v>9</v>
      </c>
      <c r="O19" s="107" t="s">
        <v>9</v>
      </c>
      <c r="P19" s="107" t="s">
        <v>9</v>
      </c>
      <c r="Q19" s="107" t="s">
        <v>9</v>
      </c>
      <c r="R19" s="107" t="s">
        <v>9</v>
      </c>
      <c r="S19" s="107" t="s">
        <v>9</v>
      </c>
      <c r="T19" s="107" t="s">
        <v>9</v>
      </c>
      <c r="U19" s="107" t="s">
        <v>9</v>
      </c>
      <c r="V19" s="107" t="s">
        <v>9</v>
      </c>
      <c r="W19" s="107" t="s">
        <v>9</v>
      </c>
      <c r="X19" s="107" t="s">
        <v>9</v>
      </c>
      <c r="Y19" s="107" t="s">
        <v>9</v>
      </c>
      <c r="Z19" s="107" t="s">
        <v>9</v>
      </c>
      <c r="AA19" s="107" t="s">
        <v>9</v>
      </c>
      <c r="AB19" s="107" t="s">
        <v>9</v>
      </c>
      <c r="AC19" s="107" t="s">
        <v>9</v>
      </c>
      <c r="AD19" s="107" t="s">
        <v>9</v>
      </c>
      <c r="AE19" s="107" t="s">
        <v>9</v>
      </c>
      <c r="AF19" s="107" t="s">
        <v>9</v>
      </c>
      <c r="AG19" s="107" t="s">
        <v>9</v>
      </c>
      <c r="AH19" s="107" t="s">
        <v>9</v>
      </c>
    </row>
    <row r="20" spans="1:34" s="106" customFormat="1" ht="17.25" customHeight="1" x14ac:dyDescent="0.3">
      <c r="A20" s="247"/>
      <c r="B20" s="249"/>
      <c r="C20" s="251"/>
      <c r="D20" s="108" t="s">
        <v>326</v>
      </c>
      <c r="E20" s="108" t="s">
        <v>326</v>
      </c>
      <c r="F20" s="108" t="s">
        <v>326</v>
      </c>
      <c r="G20" s="108" t="s">
        <v>326</v>
      </c>
      <c r="H20" s="108" t="s">
        <v>326</v>
      </c>
      <c r="I20" s="108" t="s">
        <v>326</v>
      </c>
      <c r="J20" s="108" t="s">
        <v>326</v>
      </c>
      <c r="K20" s="108" t="s">
        <v>326</v>
      </c>
      <c r="L20" s="108" t="s">
        <v>326</v>
      </c>
      <c r="M20" s="108" t="s">
        <v>326</v>
      </c>
      <c r="N20" s="108" t="s">
        <v>326</v>
      </c>
      <c r="O20" s="108" t="s">
        <v>326</v>
      </c>
      <c r="P20" s="108" t="s">
        <v>326</v>
      </c>
      <c r="Q20" s="108" t="s">
        <v>326</v>
      </c>
      <c r="R20" s="108" t="s">
        <v>326</v>
      </c>
      <c r="S20" s="108" t="s">
        <v>326</v>
      </c>
      <c r="T20" s="108" t="s">
        <v>326</v>
      </c>
      <c r="U20" s="108" t="s">
        <v>326</v>
      </c>
      <c r="V20" s="108" t="s">
        <v>326</v>
      </c>
      <c r="W20" s="108" t="s">
        <v>326</v>
      </c>
      <c r="X20" s="108" t="s">
        <v>326</v>
      </c>
      <c r="Y20" s="108" t="s">
        <v>326</v>
      </c>
      <c r="Z20" s="108" t="s">
        <v>326</v>
      </c>
      <c r="AA20" s="108" t="s">
        <v>326</v>
      </c>
      <c r="AB20" s="108" t="s">
        <v>326</v>
      </c>
      <c r="AC20" s="108" t="s">
        <v>326</v>
      </c>
      <c r="AD20" s="108" t="s">
        <v>326</v>
      </c>
      <c r="AE20" s="108" t="s">
        <v>326</v>
      </c>
      <c r="AF20" s="108" t="s">
        <v>326</v>
      </c>
      <c r="AG20" s="108" t="s">
        <v>326</v>
      </c>
      <c r="AH20" s="108" t="s">
        <v>326</v>
      </c>
    </row>
    <row r="21" spans="1:34" s="106" customFormat="1" ht="17.25" customHeight="1" x14ac:dyDescent="0.3">
      <c r="A21" s="246" t="str">
        <f>'[13]Planilha Orçamentária'!B57</f>
        <v>7.</v>
      </c>
      <c r="B21" s="248" t="str">
        <f>'[13]Planilha Orçamentária'!C57</f>
        <v>Portaria de Acesso Norte – PAN</v>
      </c>
      <c r="C21" s="250"/>
      <c r="D21" s="107" t="s">
        <v>9</v>
      </c>
      <c r="E21" s="107" t="s">
        <v>9</v>
      </c>
      <c r="F21" s="107" t="s">
        <v>9</v>
      </c>
      <c r="G21" s="107" t="s">
        <v>9</v>
      </c>
      <c r="H21" s="107" t="s">
        <v>9</v>
      </c>
      <c r="I21" s="107" t="s">
        <v>9</v>
      </c>
      <c r="J21" s="107" t="s">
        <v>9</v>
      </c>
      <c r="K21" s="107" t="s">
        <v>9</v>
      </c>
      <c r="L21" s="107" t="s">
        <v>9</v>
      </c>
      <c r="M21" s="107" t="s">
        <v>9</v>
      </c>
      <c r="N21" s="107" t="s">
        <v>9</v>
      </c>
      <c r="O21" s="107" t="s">
        <v>9</v>
      </c>
      <c r="P21" s="107" t="s">
        <v>9</v>
      </c>
      <c r="Q21" s="107" t="s">
        <v>9</v>
      </c>
      <c r="R21" s="107" t="s">
        <v>9</v>
      </c>
      <c r="S21" s="107" t="s">
        <v>9</v>
      </c>
      <c r="T21" s="107" t="s">
        <v>9</v>
      </c>
      <c r="U21" s="107" t="s">
        <v>9</v>
      </c>
      <c r="V21" s="107" t="s">
        <v>9</v>
      </c>
      <c r="W21" s="107" t="s">
        <v>9</v>
      </c>
      <c r="X21" s="107" t="s">
        <v>9</v>
      </c>
      <c r="Y21" s="107" t="s">
        <v>9</v>
      </c>
      <c r="Z21" s="107" t="s">
        <v>9</v>
      </c>
      <c r="AA21" s="107" t="s">
        <v>9</v>
      </c>
      <c r="AB21" s="107" t="s">
        <v>9</v>
      </c>
      <c r="AC21" s="107" t="s">
        <v>9</v>
      </c>
      <c r="AD21" s="107" t="s">
        <v>9</v>
      </c>
      <c r="AE21" s="107" t="s">
        <v>9</v>
      </c>
      <c r="AF21" s="107" t="s">
        <v>9</v>
      </c>
      <c r="AG21" s="107" t="s">
        <v>9</v>
      </c>
      <c r="AH21" s="107" t="s">
        <v>9</v>
      </c>
    </row>
    <row r="22" spans="1:34" s="106" customFormat="1" ht="17.25" customHeight="1" x14ac:dyDescent="0.3">
      <c r="A22" s="247"/>
      <c r="B22" s="249"/>
      <c r="C22" s="251"/>
      <c r="D22" s="108" t="s">
        <v>326</v>
      </c>
      <c r="E22" s="108" t="s">
        <v>326</v>
      </c>
      <c r="F22" s="108" t="s">
        <v>326</v>
      </c>
      <c r="G22" s="108" t="s">
        <v>326</v>
      </c>
      <c r="H22" s="108" t="s">
        <v>326</v>
      </c>
      <c r="I22" s="108" t="s">
        <v>326</v>
      </c>
      <c r="J22" s="108" t="s">
        <v>326</v>
      </c>
      <c r="K22" s="108" t="s">
        <v>326</v>
      </c>
      <c r="L22" s="108" t="s">
        <v>326</v>
      </c>
      <c r="M22" s="108" t="s">
        <v>326</v>
      </c>
      <c r="N22" s="108" t="s">
        <v>326</v>
      </c>
      <c r="O22" s="108" t="s">
        <v>326</v>
      </c>
      <c r="P22" s="108" t="s">
        <v>326</v>
      </c>
      <c r="Q22" s="108" t="s">
        <v>326</v>
      </c>
      <c r="R22" s="108" t="s">
        <v>326</v>
      </c>
      <c r="S22" s="108" t="s">
        <v>326</v>
      </c>
      <c r="T22" s="108" t="s">
        <v>326</v>
      </c>
      <c r="U22" s="108" t="s">
        <v>326</v>
      </c>
      <c r="V22" s="108" t="s">
        <v>326</v>
      </c>
      <c r="W22" s="108" t="s">
        <v>326</v>
      </c>
      <c r="X22" s="108" t="s">
        <v>326</v>
      </c>
      <c r="Y22" s="108" t="s">
        <v>326</v>
      </c>
      <c r="Z22" s="108" t="s">
        <v>326</v>
      </c>
      <c r="AA22" s="108" t="s">
        <v>326</v>
      </c>
      <c r="AB22" s="108" t="s">
        <v>326</v>
      </c>
      <c r="AC22" s="108" t="s">
        <v>326</v>
      </c>
      <c r="AD22" s="108" t="s">
        <v>326</v>
      </c>
      <c r="AE22" s="108" t="s">
        <v>326</v>
      </c>
      <c r="AF22" s="108" t="s">
        <v>326</v>
      </c>
      <c r="AG22" s="108" t="s">
        <v>326</v>
      </c>
      <c r="AH22" s="108" t="s">
        <v>326</v>
      </c>
    </row>
    <row r="23" spans="1:34" s="106" customFormat="1" ht="17.25" customHeight="1" x14ac:dyDescent="0.3">
      <c r="A23" s="246" t="str">
        <f>'[13]Planilha Orçamentária'!B88</f>
        <v>8.</v>
      </c>
      <c r="B23" s="248" t="str">
        <f>'[13]Planilha Orçamentária'!C88</f>
        <v>Prédio da Vigiagro</v>
      </c>
      <c r="C23" s="250"/>
      <c r="D23" s="107" t="s">
        <v>9</v>
      </c>
      <c r="E23" s="107" t="s">
        <v>9</v>
      </c>
      <c r="F23" s="107" t="s">
        <v>9</v>
      </c>
      <c r="G23" s="107" t="s">
        <v>9</v>
      </c>
      <c r="H23" s="107" t="s">
        <v>9</v>
      </c>
      <c r="I23" s="107" t="s">
        <v>9</v>
      </c>
      <c r="J23" s="107" t="s">
        <v>9</v>
      </c>
      <c r="K23" s="107" t="s">
        <v>9</v>
      </c>
      <c r="L23" s="107" t="s">
        <v>9</v>
      </c>
      <c r="M23" s="107" t="s">
        <v>9</v>
      </c>
      <c r="N23" s="107" t="s">
        <v>9</v>
      </c>
      <c r="O23" s="107" t="s">
        <v>9</v>
      </c>
      <c r="P23" s="107" t="s">
        <v>9</v>
      </c>
      <c r="Q23" s="107" t="s">
        <v>9</v>
      </c>
      <c r="R23" s="107" t="s">
        <v>9</v>
      </c>
      <c r="S23" s="107" t="s">
        <v>9</v>
      </c>
      <c r="T23" s="107" t="s">
        <v>9</v>
      </c>
      <c r="U23" s="107" t="s">
        <v>9</v>
      </c>
      <c r="V23" s="107" t="s">
        <v>9</v>
      </c>
      <c r="W23" s="107" t="s">
        <v>9</v>
      </c>
      <c r="X23" s="107" t="s">
        <v>9</v>
      </c>
      <c r="Y23" s="107" t="s">
        <v>9</v>
      </c>
      <c r="Z23" s="107" t="s">
        <v>9</v>
      </c>
      <c r="AA23" s="107" t="s">
        <v>9</v>
      </c>
      <c r="AB23" s="107" t="s">
        <v>9</v>
      </c>
      <c r="AC23" s="107" t="s">
        <v>9</v>
      </c>
      <c r="AD23" s="107" t="s">
        <v>9</v>
      </c>
      <c r="AE23" s="107" t="s">
        <v>9</v>
      </c>
      <c r="AF23" s="107" t="s">
        <v>9</v>
      </c>
      <c r="AG23" s="107" t="s">
        <v>9</v>
      </c>
      <c r="AH23" s="107" t="s">
        <v>9</v>
      </c>
    </row>
    <row r="24" spans="1:34" s="106" customFormat="1" ht="17.25" customHeight="1" x14ac:dyDescent="0.3">
      <c r="A24" s="247"/>
      <c r="B24" s="249"/>
      <c r="C24" s="251"/>
      <c r="D24" s="108" t="s">
        <v>326</v>
      </c>
      <c r="E24" s="108" t="s">
        <v>326</v>
      </c>
      <c r="F24" s="108" t="s">
        <v>326</v>
      </c>
      <c r="G24" s="108" t="s">
        <v>326</v>
      </c>
      <c r="H24" s="108" t="s">
        <v>326</v>
      </c>
      <c r="I24" s="108" t="s">
        <v>326</v>
      </c>
      <c r="J24" s="108" t="s">
        <v>326</v>
      </c>
      <c r="K24" s="108" t="s">
        <v>326</v>
      </c>
      <c r="L24" s="108" t="s">
        <v>326</v>
      </c>
      <c r="M24" s="108" t="s">
        <v>326</v>
      </c>
      <c r="N24" s="108" t="s">
        <v>326</v>
      </c>
      <c r="O24" s="108" t="s">
        <v>326</v>
      </c>
      <c r="P24" s="108" t="s">
        <v>326</v>
      </c>
      <c r="Q24" s="108" t="s">
        <v>326</v>
      </c>
      <c r="R24" s="108" t="s">
        <v>326</v>
      </c>
      <c r="S24" s="108" t="s">
        <v>326</v>
      </c>
      <c r="T24" s="108" t="s">
        <v>326</v>
      </c>
      <c r="U24" s="108" t="s">
        <v>326</v>
      </c>
      <c r="V24" s="108" t="s">
        <v>326</v>
      </c>
      <c r="W24" s="108" t="s">
        <v>326</v>
      </c>
      <c r="X24" s="108" t="s">
        <v>326</v>
      </c>
      <c r="Y24" s="108" t="s">
        <v>326</v>
      </c>
      <c r="Z24" s="108" t="s">
        <v>326</v>
      </c>
      <c r="AA24" s="108" t="s">
        <v>326</v>
      </c>
      <c r="AB24" s="108" t="s">
        <v>326</v>
      </c>
      <c r="AC24" s="108" t="s">
        <v>326</v>
      </c>
      <c r="AD24" s="108" t="s">
        <v>326</v>
      </c>
      <c r="AE24" s="108" t="s">
        <v>326</v>
      </c>
      <c r="AF24" s="108" t="s">
        <v>326</v>
      </c>
      <c r="AG24" s="108" t="s">
        <v>326</v>
      </c>
      <c r="AH24" s="108" t="s">
        <v>326</v>
      </c>
    </row>
    <row r="25" spans="1:34" s="106" customFormat="1" ht="17.25" customHeight="1" x14ac:dyDescent="0.3">
      <c r="A25" s="246" t="str">
        <f>'[13]Planilha Orçamentária'!B98</f>
        <v>9.</v>
      </c>
      <c r="B25" s="248" t="str">
        <f>'[13]Planilha Orçamentária'!C98</f>
        <v>Portaria de Acesso Sul – PAS</v>
      </c>
      <c r="C25" s="250"/>
      <c r="D25" s="107" t="s">
        <v>9</v>
      </c>
      <c r="E25" s="107" t="s">
        <v>9</v>
      </c>
      <c r="F25" s="107" t="s">
        <v>9</v>
      </c>
      <c r="G25" s="107" t="s">
        <v>9</v>
      </c>
      <c r="H25" s="107" t="s">
        <v>9</v>
      </c>
      <c r="I25" s="107" t="s">
        <v>9</v>
      </c>
      <c r="J25" s="107" t="s">
        <v>9</v>
      </c>
      <c r="K25" s="107" t="s">
        <v>9</v>
      </c>
      <c r="L25" s="107" t="s">
        <v>9</v>
      </c>
      <c r="M25" s="107" t="s">
        <v>9</v>
      </c>
      <c r="N25" s="107" t="s">
        <v>9</v>
      </c>
      <c r="O25" s="107" t="s">
        <v>9</v>
      </c>
      <c r="P25" s="107" t="s">
        <v>9</v>
      </c>
      <c r="Q25" s="107" t="s">
        <v>9</v>
      </c>
      <c r="R25" s="107" t="s">
        <v>9</v>
      </c>
      <c r="S25" s="107" t="s">
        <v>9</v>
      </c>
      <c r="T25" s="107" t="s">
        <v>9</v>
      </c>
      <c r="U25" s="107" t="s">
        <v>9</v>
      </c>
      <c r="V25" s="107" t="s">
        <v>9</v>
      </c>
      <c r="W25" s="107" t="s">
        <v>9</v>
      </c>
      <c r="X25" s="107" t="s">
        <v>9</v>
      </c>
      <c r="Y25" s="107" t="s">
        <v>9</v>
      </c>
      <c r="Z25" s="107" t="s">
        <v>9</v>
      </c>
      <c r="AA25" s="107" t="s">
        <v>9</v>
      </c>
      <c r="AB25" s="107" t="s">
        <v>9</v>
      </c>
      <c r="AC25" s="107" t="s">
        <v>9</v>
      </c>
      <c r="AD25" s="107" t="s">
        <v>9</v>
      </c>
      <c r="AE25" s="107" t="s">
        <v>9</v>
      </c>
      <c r="AF25" s="107" t="s">
        <v>9</v>
      </c>
      <c r="AG25" s="107" t="s">
        <v>9</v>
      </c>
      <c r="AH25" s="107" t="s">
        <v>9</v>
      </c>
    </row>
    <row r="26" spans="1:34" s="106" customFormat="1" ht="17.25" customHeight="1" x14ac:dyDescent="0.3">
      <c r="A26" s="247"/>
      <c r="B26" s="249"/>
      <c r="C26" s="251"/>
      <c r="D26" s="108" t="s">
        <v>326</v>
      </c>
      <c r="E26" s="108" t="s">
        <v>326</v>
      </c>
      <c r="F26" s="108" t="s">
        <v>326</v>
      </c>
      <c r="G26" s="108" t="s">
        <v>326</v>
      </c>
      <c r="H26" s="108" t="s">
        <v>326</v>
      </c>
      <c r="I26" s="108" t="s">
        <v>326</v>
      </c>
      <c r="J26" s="108" t="s">
        <v>326</v>
      </c>
      <c r="K26" s="108" t="s">
        <v>326</v>
      </c>
      <c r="L26" s="108" t="s">
        <v>326</v>
      </c>
      <c r="M26" s="108" t="s">
        <v>326</v>
      </c>
      <c r="N26" s="108" t="s">
        <v>326</v>
      </c>
      <c r="O26" s="108" t="s">
        <v>326</v>
      </c>
      <c r="P26" s="108" t="s">
        <v>326</v>
      </c>
      <c r="Q26" s="108" t="s">
        <v>326</v>
      </c>
      <c r="R26" s="108" t="s">
        <v>326</v>
      </c>
      <c r="S26" s="108" t="s">
        <v>326</v>
      </c>
      <c r="T26" s="108" t="s">
        <v>326</v>
      </c>
      <c r="U26" s="108" t="s">
        <v>326</v>
      </c>
      <c r="V26" s="108" t="s">
        <v>326</v>
      </c>
      <c r="W26" s="108" t="s">
        <v>326</v>
      </c>
      <c r="X26" s="108" t="s">
        <v>326</v>
      </c>
      <c r="Y26" s="108" t="s">
        <v>326</v>
      </c>
      <c r="Z26" s="108" t="s">
        <v>326</v>
      </c>
      <c r="AA26" s="108" t="s">
        <v>326</v>
      </c>
      <c r="AB26" s="108" t="s">
        <v>326</v>
      </c>
      <c r="AC26" s="108" t="s">
        <v>326</v>
      </c>
      <c r="AD26" s="108" t="s">
        <v>326</v>
      </c>
      <c r="AE26" s="108" t="s">
        <v>326</v>
      </c>
      <c r="AF26" s="108" t="s">
        <v>326</v>
      </c>
      <c r="AG26" s="108" t="s">
        <v>326</v>
      </c>
      <c r="AH26" s="108" t="s">
        <v>326</v>
      </c>
    </row>
    <row r="27" spans="1:34" s="106" customFormat="1" ht="17.25" customHeight="1" x14ac:dyDescent="0.3">
      <c r="A27" s="246" t="str">
        <f>'[13]Planilha Orçamentária'!B123</f>
        <v>10.</v>
      </c>
      <c r="B27" s="248" t="str">
        <f>'[13]Planilha Orçamentária'!C123</f>
        <v>Portarias Avançadas</v>
      </c>
      <c r="C27" s="250"/>
      <c r="D27" s="107" t="s">
        <v>9</v>
      </c>
      <c r="E27" s="107" t="s">
        <v>9</v>
      </c>
      <c r="F27" s="107" t="s">
        <v>9</v>
      </c>
      <c r="G27" s="107" t="s">
        <v>9</v>
      </c>
      <c r="H27" s="107" t="s">
        <v>9</v>
      </c>
      <c r="I27" s="107" t="s">
        <v>9</v>
      </c>
      <c r="J27" s="107" t="s">
        <v>9</v>
      </c>
      <c r="K27" s="107" t="s">
        <v>9</v>
      </c>
      <c r="L27" s="107" t="s">
        <v>9</v>
      </c>
      <c r="M27" s="107" t="s">
        <v>9</v>
      </c>
      <c r="N27" s="107" t="s">
        <v>9</v>
      </c>
      <c r="O27" s="107" t="s">
        <v>9</v>
      </c>
      <c r="P27" s="107" t="s">
        <v>9</v>
      </c>
      <c r="Q27" s="107" t="s">
        <v>9</v>
      </c>
      <c r="R27" s="107" t="s">
        <v>9</v>
      </c>
      <c r="S27" s="107" t="s">
        <v>9</v>
      </c>
      <c r="T27" s="107" t="s">
        <v>9</v>
      </c>
      <c r="U27" s="107" t="s">
        <v>9</v>
      </c>
      <c r="V27" s="107" t="s">
        <v>9</v>
      </c>
      <c r="W27" s="107" t="s">
        <v>9</v>
      </c>
      <c r="X27" s="107" t="s">
        <v>9</v>
      </c>
      <c r="Y27" s="107" t="s">
        <v>9</v>
      </c>
      <c r="Z27" s="107" t="s">
        <v>9</v>
      </c>
      <c r="AA27" s="107" t="s">
        <v>9</v>
      </c>
      <c r="AB27" s="107" t="s">
        <v>9</v>
      </c>
      <c r="AC27" s="107" t="s">
        <v>9</v>
      </c>
      <c r="AD27" s="107" t="s">
        <v>9</v>
      </c>
      <c r="AE27" s="107" t="s">
        <v>9</v>
      </c>
      <c r="AF27" s="107" t="s">
        <v>9</v>
      </c>
      <c r="AG27" s="107" t="s">
        <v>9</v>
      </c>
      <c r="AH27" s="107" t="s">
        <v>9</v>
      </c>
    </row>
    <row r="28" spans="1:34" s="106" customFormat="1" ht="17.25" customHeight="1" x14ac:dyDescent="0.3">
      <c r="A28" s="247"/>
      <c r="B28" s="249"/>
      <c r="C28" s="251"/>
      <c r="D28" s="108" t="s">
        <v>326</v>
      </c>
      <c r="E28" s="108" t="s">
        <v>326</v>
      </c>
      <c r="F28" s="108" t="s">
        <v>326</v>
      </c>
      <c r="G28" s="108" t="s">
        <v>326</v>
      </c>
      <c r="H28" s="108" t="s">
        <v>326</v>
      </c>
      <c r="I28" s="108" t="s">
        <v>326</v>
      </c>
      <c r="J28" s="108" t="s">
        <v>326</v>
      </c>
      <c r="K28" s="108" t="s">
        <v>326</v>
      </c>
      <c r="L28" s="108" t="s">
        <v>326</v>
      </c>
      <c r="M28" s="108" t="s">
        <v>326</v>
      </c>
      <c r="N28" s="108" t="s">
        <v>326</v>
      </c>
      <c r="O28" s="108" t="s">
        <v>326</v>
      </c>
      <c r="P28" s="108" t="s">
        <v>326</v>
      </c>
      <c r="Q28" s="108" t="s">
        <v>326</v>
      </c>
      <c r="R28" s="108" t="s">
        <v>326</v>
      </c>
      <c r="S28" s="108" t="s">
        <v>326</v>
      </c>
      <c r="T28" s="108" t="s">
        <v>326</v>
      </c>
      <c r="U28" s="108" t="s">
        <v>326</v>
      </c>
      <c r="V28" s="108" t="s">
        <v>326</v>
      </c>
      <c r="W28" s="108" t="s">
        <v>326</v>
      </c>
      <c r="X28" s="108" t="s">
        <v>326</v>
      </c>
      <c r="Y28" s="108" t="s">
        <v>326</v>
      </c>
      <c r="Z28" s="108" t="s">
        <v>326</v>
      </c>
      <c r="AA28" s="108" t="s">
        <v>326</v>
      </c>
      <c r="AB28" s="108" t="s">
        <v>326</v>
      </c>
      <c r="AC28" s="108" t="s">
        <v>326</v>
      </c>
      <c r="AD28" s="108" t="s">
        <v>326</v>
      </c>
      <c r="AE28" s="108" t="s">
        <v>326</v>
      </c>
      <c r="AF28" s="108" t="s">
        <v>326</v>
      </c>
      <c r="AG28" s="108" t="s">
        <v>326</v>
      </c>
      <c r="AH28" s="108" t="s">
        <v>326</v>
      </c>
    </row>
    <row r="29" spans="1:34" s="106" customFormat="1" ht="17.25" customHeight="1" x14ac:dyDescent="0.3">
      <c r="A29" s="246" t="str">
        <f>'[13]Planilha Orçamentária'!B147</f>
        <v>11.</v>
      </c>
      <c r="B29" s="248" t="str">
        <f>'[13]Planilha Orçamentária'!C147</f>
        <v>Intervenção Viária</v>
      </c>
      <c r="C29" s="250"/>
      <c r="D29" s="107" t="s">
        <v>9</v>
      </c>
      <c r="E29" s="107" t="s">
        <v>9</v>
      </c>
      <c r="F29" s="107" t="s">
        <v>9</v>
      </c>
      <c r="G29" s="107" t="s">
        <v>9</v>
      </c>
      <c r="H29" s="107" t="s">
        <v>9</v>
      </c>
      <c r="I29" s="107" t="s">
        <v>9</v>
      </c>
      <c r="J29" s="107" t="s">
        <v>9</v>
      </c>
      <c r="K29" s="107" t="s">
        <v>9</v>
      </c>
      <c r="L29" s="107" t="s">
        <v>9</v>
      </c>
      <c r="M29" s="107" t="s">
        <v>9</v>
      </c>
      <c r="N29" s="107" t="s">
        <v>9</v>
      </c>
      <c r="O29" s="107" t="s">
        <v>9</v>
      </c>
      <c r="P29" s="107" t="s">
        <v>9</v>
      </c>
      <c r="Q29" s="107" t="s">
        <v>9</v>
      </c>
      <c r="R29" s="107" t="s">
        <v>9</v>
      </c>
      <c r="S29" s="107" t="s">
        <v>9</v>
      </c>
      <c r="T29" s="107" t="s">
        <v>9</v>
      </c>
      <c r="U29" s="107" t="s">
        <v>9</v>
      </c>
      <c r="V29" s="107" t="s">
        <v>9</v>
      </c>
      <c r="W29" s="107" t="s">
        <v>9</v>
      </c>
      <c r="X29" s="107" t="s">
        <v>9</v>
      </c>
      <c r="Y29" s="107" t="s">
        <v>9</v>
      </c>
      <c r="Z29" s="107" t="s">
        <v>9</v>
      </c>
      <c r="AA29" s="107" t="s">
        <v>9</v>
      </c>
      <c r="AB29" s="107" t="s">
        <v>9</v>
      </c>
      <c r="AC29" s="107" t="s">
        <v>9</v>
      </c>
      <c r="AD29" s="107" t="s">
        <v>9</v>
      </c>
      <c r="AE29" s="107" t="s">
        <v>9</v>
      </c>
      <c r="AF29" s="107" t="s">
        <v>9</v>
      </c>
      <c r="AG29" s="107" t="s">
        <v>9</v>
      </c>
      <c r="AH29" s="107" t="s">
        <v>9</v>
      </c>
    </row>
    <row r="30" spans="1:34" s="106" customFormat="1" ht="17.25" customHeight="1" x14ac:dyDescent="0.3">
      <c r="A30" s="247"/>
      <c r="B30" s="249"/>
      <c r="C30" s="251"/>
      <c r="D30" s="108" t="s">
        <v>326</v>
      </c>
      <c r="E30" s="108" t="s">
        <v>326</v>
      </c>
      <c r="F30" s="108" t="s">
        <v>326</v>
      </c>
      <c r="G30" s="108" t="s">
        <v>326</v>
      </c>
      <c r="H30" s="108" t="s">
        <v>326</v>
      </c>
      <c r="I30" s="108" t="s">
        <v>326</v>
      </c>
      <c r="J30" s="108" t="s">
        <v>326</v>
      </c>
      <c r="K30" s="108" t="s">
        <v>326</v>
      </c>
      <c r="L30" s="108" t="s">
        <v>326</v>
      </c>
      <c r="M30" s="108" t="s">
        <v>326</v>
      </c>
      <c r="N30" s="108" t="s">
        <v>326</v>
      </c>
      <c r="O30" s="108" t="s">
        <v>326</v>
      </c>
      <c r="P30" s="108" t="s">
        <v>326</v>
      </c>
      <c r="Q30" s="108" t="s">
        <v>326</v>
      </c>
      <c r="R30" s="108" t="s">
        <v>326</v>
      </c>
      <c r="S30" s="108" t="s">
        <v>326</v>
      </c>
      <c r="T30" s="108" t="s">
        <v>326</v>
      </c>
      <c r="U30" s="108" t="s">
        <v>326</v>
      </c>
      <c r="V30" s="108" t="s">
        <v>326</v>
      </c>
      <c r="W30" s="108" t="s">
        <v>326</v>
      </c>
      <c r="X30" s="108" t="s">
        <v>326</v>
      </c>
      <c r="Y30" s="108" t="s">
        <v>326</v>
      </c>
      <c r="Z30" s="108" t="s">
        <v>326</v>
      </c>
      <c r="AA30" s="108" t="s">
        <v>326</v>
      </c>
      <c r="AB30" s="108" t="s">
        <v>326</v>
      </c>
      <c r="AC30" s="108" t="s">
        <v>326</v>
      </c>
      <c r="AD30" s="108" t="s">
        <v>326</v>
      </c>
      <c r="AE30" s="108" t="s">
        <v>326</v>
      </c>
      <c r="AF30" s="108" t="s">
        <v>326</v>
      </c>
      <c r="AG30" s="108" t="s">
        <v>326</v>
      </c>
      <c r="AH30" s="108" t="s">
        <v>326</v>
      </c>
    </row>
    <row r="31" spans="1:34" s="106" customFormat="1" ht="17.25" customHeight="1" x14ac:dyDescent="0.3">
      <c r="A31" s="246" t="str">
        <f>'[13]Planilha Orçamentária'!B160</f>
        <v>12.</v>
      </c>
      <c r="B31" s="248" t="str">
        <f>'[13]Planilha Orçamentária'!C160</f>
        <v>Esgotamento Sanitário do Itaqui</v>
      </c>
      <c r="C31" s="250"/>
      <c r="D31" s="107" t="s">
        <v>9</v>
      </c>
      <c r="E31" s="107" t="s">
        <v>9</v>
      </c>
      <c r="F31" s="107" t="s">
        <v>9</v>
      </c>
      <c r="G31" s="107" t="s">
        <v>9</v>
      </c>
      <c r="H31" s="107" t="s">
        <v>9</v>
      </c>
      <c r="I31" s="107" t="s">
        <v>9</v>
      </c>
      <c r="J31" s="107" t="s">
        <v>9</v>
      </c>
      <c r="K31" s="107" t="s">
        <v>9</v>
      </c>
      <c r="L31" s="107" t="s">
        <v>9</v>
      </c>
      <c r="M31" s="107" t="s">
        <v>9</v>
      </c>
      <c r="N31" s="107" t="s">
        <v>9</v>
      </c>
      <c r="O31" s="107" t="s">
        <v>9</v>
      </c>
      <c r="P31" s="107" t="s">
        <v>9</v>
      </c>
      <c r="Q31" s="107" t="s">
        <v>9</v>
      </c>
      <c r="R31" s="107" t="s">
        <v>9</v>
      </c>
      <c r="S31" s="107" t="s">
        <v>9</v>
      </c>
      <c r="T31" s="107" t="s">
        <v>9</v>
      </c>
      <c r="U31" s="107" t="s">
        <v>9</v>
      </c>
      <c r="V31" s="107" t="s">
        <v>9</v>
      </c>
      <c r="W31" s="107" t="s">
        <v>9</v>
      </c>
      <c r="X31" s="107" t="s">
        <v>9</v>
      </c>
      <c r="Y31" s="107" t="s">
        <v>9</v>
      </c>
      <c r="Z31" s="107" t="s">
        <v>9</v>
      </c>
      <c r="AA31" s="107" t="s">
        <v>9</v>
      </c>
      <c r="AB31" s="107" t="s">
        <v>9</v>
      </c>
      <c r="AC31" s="107" t="s">
        <v>9</v>
      </c>
      <c r="AD31" s="107" t="s">
        <v>9</v>
      </c>
      <c r="AE31" s="107" t="s">
        <v>9</v>
      </c>
      <c r="AF31" s="107" t="s">
        <v>9</v>
      </c>
      <c r="AG31" s="107" t="s">
        <v>9</v>
      </c>
      <c r="AH31" s="107" t="s">
        <v>9</v>
      </c>
    </row>
    <row r="32" spans="1:34" s="106" customFormat="1" ht="17.25" customHeight="1" x14ac:dyDescent="0.3">
      <c r="A32" s="247"/>
      <c r="B32" s="249"/>
      <c r="C32" s="251"/>
      <c r="D32" s="108" t="s">
        <v>326</v>
      </c>
      <c r="E32" s="108" t="s">
        <v>326</v>
      </c>
      <c r="F32" s="108" t="s">
        <v>326</v>
      </c>
      <c r="G32" s="108" t="s">
        <v>326</v>
      </c>
      <c r="H32" s="108" t="s">
        <v>326</v>
      </c>
      <c r="I32" s="108" t="s">
        <v>326</v>
      </c>
      <c r="J32" s="108" t="s">
        <v>326</v>
      </c>
      <c r="K32" s="108" t="s">
        <v>326</v>
      </c>
      <c r="L32" s="108" t="s">
        <v>326</v>
      </c>
      <c r="M32" s="108" t="s">
        <v>326</v>
      </c>
      <c r="N32" s="108" t="s">
        <v>326</v>
      </c>
      <c r="O32" s="108" t="s">
        <v>326</v>
      </c>
      <c r="P32" s="108" t="s">
        <v>326</v>
      </c>
      <c r="Q32" s="108" t="s">
        <v>326</v>
      </c>
      <c r="R32" s="108" t="s">
        <v>326</v>
      </c>
      <c r="S32" s="108" t="s">
        <v>326</v>
      </c>
      <c r="T32" s="108" t="s">
        <v>326</v>
      </c>
      <c r="U32" s="108" t="s">
        <v>326</v>
      </c>
      <c r="V32" s="108" t="s">
        <v>326</v>
      </c>
      <c r="W32" s="108" t="s">
        <v>326</v>
      </c>
      <c r="X32" s="108" t="s">
        <v>326</v>
      </c>
      <c r="Y32" s="108" t="s">
        <v>326</v>
      </c>
      <c r="Z32" s="108" t="s">
        <v>326</v>
      </c>
      <c r="AA32" s="108" t="s">
        <v>326</v>
      </c>
      <c r="AB32" s="108" t="s">
        <v>326</v>
      </c>
      <c r="AC32" s="108" t="s">
        <v>326</v>
      </c>
      <c r="AD32" s="108" t="s">
        <v>326</v>
      </c>
      <c r="AE32" s="108" t="s">
        <v>326</v>
      </c>
      <c r="AF32" s="108" t="s">
        <v>326</v>
      </c>
      <c r="AG32" s="108" t="s">
        <v>326</v>
      </c>
      <c r="AH32" s="108" t="s">
        <v>326</v>
      </c>
    </row>
    <row r="33" spans="1:34" s="106" customFormat="1" ht="17.25" customHeight="1" x14ac:dyDescent="0.3">
      <c r="B33" s="109" t="s">
        <v>325</v>
      </c>
      <c r="C33" s="110">
        <f>SUM(C7:C32)</f>
        <v>0</v>
      </c>
      <c r="D33" s="111" t="s">
        <v>327</v>
      </c>
      <c r="E33" s="111" t="s">
        <v>327</v>
      </c>
      <c r="F33" s="111" t="s">
        <v>327</v>
      </c>
      <c r="G33" s="111" t="s">
        <v>327</v>
      </c>
      <c r="H33" s="111" t="s">
        <v>327</v>
      </c>
      <c r="I33" s="111" t="s">
        <v>327</v>
      </c>
      <c r="J33" s="111" t="s">
        <v>327</v>
      </c>
      <c r="K33" s="111" t="s">
        <v>327</v>
      </c>
      <c r="L33" s="111" t="s">
        <v>327</v>
      </c>
      <c r="M33" s="111" t="s">
        <v>327</v>
      </c>
      <c r="N33" s="111" t="s">
        <v>327</v>
      </c>
      <c r="O33" s="111" t="s">
        <v>327</v>
      </c>
      <c r="P33" s="111" t="s">
        <v>327</v>
      </c>
      <c r="Q33" s="111" t="s">
        <v>327</v>
      </c>
      <c r="R33" s="111" t="s">
        <v>327</v>
      </c>
      <c r="S33" s="111" t="s">
        <v>327</v>
      </c>
      <c r="T33" s="111" t="s">
        <v>327</v>
      </c>
      <c r="U33" s="111" t="s">
        <v>327</v>
      </c>
      <c r="V33" s="111" t="s">
        <v>327</v>
      </c>
      <c r="W33" s="111" t="s">
        <v>327</v>
      </c>
      <c r="X33" s="111" t="s">
        <v>327</v>
      </c>
      <c r="Y33" s="111" t="s">
        <v>327</v>
      </c>
      <c r="Z33" s="111" t="s">
        <v>327</v>
      </c>
      <c r="AA33" s="111" t="s">
        <v>327</v>
      </c>
      <c r="AB33" s="111" t="s">
        <v>327</v>
      </c>
      <c r="AC33" s="111" t="s">
        <v>327</v>
      </c>
      <c r="AD33" s="111" t="s">
        <v>327</v>
      </c>
      <c r="AE33" s="111" t="s">
        <v>327</v>
      </c>
      <c r="AF33" s="111" t="s">
        <v>327</v>
      </c>
      <c r="AG33" s="111" t="s">
        <v>327</v>
      </c>
      <c r="AH33" s="111" t="s">
        <v>327</v>
      </c>
    </row>
    <row r="34" spans="1:34" s="106" customFormat="1" ht="17.25" customHeight="1" x14ac:dyDescent="0.3">
      <c r="B34" s="112"/>
      <c r="C34" s="113"/>
      <c r="D34" s="114" t="s">
        <v>329</v>
      </c>
      <c r="E34" s="114" t="s">
        <v>329</v>
      </c>
      <c r="F34" s="114" t="s">
        <v>329</v>
      </c>
      <c r="G34" s="114" t="s">
        <v>329</v>
      </c>
      <c r="H34" s="114" t="s">
        <v>329</v>
      </c>
      <c r="I34" s="114" t="s">
        <v>329</v>
      </c>
      <c r="J34" s="114" t="s">
        <v>329</v>
      </c>
      <c r="K34" s="114" t="s">
        <v>329</v>
      </c>
      <c r="L34" s="114" t="s">
        <v>329</v>
      </c>
      <c r="M34" s="114" t="s">
        <v>329</v>
      </c>
      <c r="N34" s="114" t="s">
        <v>329</v>
      </c>
      <c r="O34" s="114" t="s">
        <v>329</v>
      </c>
      <c r="P34" s="114" t="s">
        <v>329</v>
      </c>
      <c r="Q34" s="114" t="s">
        <v>329</v>
      </c>
      <c r="R34" s="114" t="s">
        <v>329</v>
      </c>
      <c r="S34" s="114" t="s">
        <v>329</v>
      </c>
      <c r="T34" s="114" t="s">
        <v>329</v>
      </c>
      <c r="U34" s="114" t="s">
        <v>329</v>
      </c>
      <c r="V34" s="114" t="s">
        <v>329</v>
      </c>
      <c r="W34" s="114" t="s">
        <v>329</v>
      </c>
      <c r="X34" s="114" t="s">
        <v>329</v>
      </c>
      <c r="Y34" s="114" t="s">
        <v>329</v>
      </c>
      <c r="Z34" s="114" t="s">
        <v>329</v>
      </c>
      <c r="AA34" s="114" t="s">
        <v>329</v>
      </c>
      <c r="AB34" s="114" t="s">
        <v>329</v>
      </c>
      <c r="AC34" s="114" t="s">
        <v>329</v>
      </c>
      <c r="AD34" s="114" t="s">
        <v>329</v>
      </c>
      <c r="AE34" s="114" t="s">
        <v>329</v>
      </c>
      <c r="AF34" s="114" t="s">
        <v>329</v>
      </c>
      <c r="AG34" s="114" t="s">
        <v>329</v>
      </c>
      <c r="AH34" s="114" t="s">
        <v>329</v>
      </c>
    </row>
    <row r="35" spans="1:34" s="106" customFormat="1" ht="17.25" customHeight="1" x14ac:dyDescent="0.3">
      <c r="B35" s="112"/>
      <c r="C35" s="113"/>
      <c r="D35" s="111" t="s">
        <v>328</v>
      </c>
      <c r="E35" s="111" t="s">
        <v>328</v>
      </c>
      <c r="F35" s="111" t="s">
        <v>328</v>
      </c>
      <c r="G35" s="111" t="s">
        <v>328</v>
      </c>
      <c r="H35" s="111" t="s">
        <v>328</v>
      </c>
      <c r="I35" s="111" t="s">
        <v>328</v>
      </c>
      <c r="J35" s="111" t="s">
        <v>328</v>
      </c>
      <c r="K35" s="111" t="s">
        <v>328</v>
      </c>
      <c r="L35" s="111" t="s">
        <v>328</v>
      </c>
      <c r="M35" s="111" t="s">
        <v>328</v>
      </c>
      <c r="N35" s="111" t="s">
        <v>328</v>
      </c>
      <c r="O35" s="111" t="s">
        <v>328</v>
      </c>
      <c r="P35" s="111" t="s">
        <v>328</v>
      </c>
      <c r="Q35" s="111" t="s">
        <v>328</v>
      </c>
      <c r="R35" s="111" t="s">
        <v>328</v>
      </c>
      <c r="S35" s="111" t="s">
        <v>328</v>
      </c>
      <c r="T35" s="111" t="s">
        <v>328</v>
      </c>
      <c r="U35" s="111" t="s">
        <v>328</v>
      </c>
      <c r="V35" s="111" t="s">
        <v>328</v>
      </c>
      <c r="W35" s="111" t="s">
        <v>328</v>
      </c>
      <c r="X35" s="111" t="s">
        <v>328</v>
      </c>
      <c r="Y35" s="111" t="s">
        <v>328</v>
      </c>
      <c r="Z35" s="111" t="s">
        <v>328</v>
      </c>
      <c r="AA35" s="111" t="s">
        <v>328</v>
      </c>
      <c r="AB35" s="111" t="s">
        <v>328</v>
      </c>
      <c r="AC35" s="111" t="s">
        <v>328</v>
      </c>
      <c r="AD35" s="111" t="s">
        <v>328</v>
      </c>
      <c r="AE35" s="111" t="s">
        <v>328</v>
      </c>
      <c r="AF35" s="111" t="s">
        <v>328</v>
      </c>
      <c r="AG35" s="111" t="s">
        <v>328</v>
      </c>
      <c r="AH35" s="111" t="s">
        <v>328</v>
      </c>
    </row>
    <row r="36" spans="1:34" s="106" customFormat="1" ht="17.25" customHeight="1" x14ac:dyDescent="0.3">
      <c r="B36" s="112"/>
      <c r="C36" s="113"/>
      <c r="D36" s="114" t="s">
        <v>330</v>
      </c>
      <c r="E36" s="114" t="s">
        <v>330</v>
      </c>
      <c r="F36" s="114" t="s">
        <v>330</v>
      </c>
      <c r="G36" s="114" t="s">
        <v>330</v>
      </c>
      <c r="H36" s="114" t="s">
        <v>330</v>
      </c>
      <c r="I36" s="114" t="s">
        <v>330</v>
      </c>
      <c r="J36" s="114" t="s">
        <v>330</v>
      </c>
      <c r="K36" s="114" t="s">
        <v>330</v>
      </c>
      <c r="L36" s="114" t="s">
        <v>330</v>
      </c>
      <c r="M36" s="114" t="s">
        <v>330</v>
      </c>
      <c r="N36" s="114" t="s">
        <v>330</v>
      </c>
      <c r="O36" s="114" t="s">
        <v>330</v>
      </c>
      <c r="P36" s="114" t="s">
        <v>330</v>
      </c>
      <c r="Q36" s="114" t="s">
        <v>330</v>
      </c>
      <c r="R36" s="114" t="s">
        <v>330</v>
      </c>
      <c r="S36" s="114" t="s">
        <v>330</v>
      </c>
      <c r="T36" s="114" t="s">
        <v>330</v>
      </c>
      <c r="U36" s="114" t="s">
        <v>330</v>
      </c>
      <c r="V36" s="114" t="s">
        <v>330</v>
      </c>
      <c r="W36" s="114" t="s">
        <v>330</v>
      </c>
      <c r="X36" s="114" t="s">
        <v>330</v>
      </c>
      <c r="Y36" s="114" t="s">
        <v>330</v>
      </c>
      <c r="Z36" s="114" t="s">
        <v>330</v>
      </c>
      <c r="AA36" s="114" t="s">
        <v>330</v>
      </c>
      <c r="AB36" s="114" t="s">
        <v>330</v>
      </c>
      <c r="AC36" s="114" t="s">
        <v>330</v>
      </c>
      <c r="AD36" s="114" t="s">
        <v>330</v>
      </c>
      <c r="AE36" s="114" t="s">
        <v>330</v>
      </c>
      <c r="AF36" s="114" t="s">
        <v>330</v>
      </c>
      <c r="AG36" s="114" t="s">
        <v>330</v>
      </c>
      <c r="AH36" s="114" t="s">
        <v>330</v>
      </c>
    </row>
    <row r="37" spans="1:34" ht="18.75" x14ac:dyDescent="0.3">
      <c r="A37" s="106"/>
      <c r="B37" s="112"/>
      <c r="C37" s="113"/>
      <c r="D37" s="115"/>
      <c r="E37" s="116"/>
      <c r="F37" s="115"/>
    </row>
    <row r="38" spans="1:34" x14ac:dyDescent="0.25">
      <c r="D38" s="115"/>
      <c r="E38" s="116"/>
      <c r="F38" s="115"/>
    </row>
    <row r="39" spans="1:34" x14ac:dyDescent="0.25">
      <c r="D39" s="115"/>
      <c r="E39" s="116"/>
      <c r="F39" s="115"/>
    </row>
    <row r="40" spans="1:34" x14ac:dyDescent="0.25">
      <c r="C40" s="120"/>
      <c r="D40" s="115"/>
      <c r="E40" s="116"/>
      <c r="F40" s="121"/>
    </row>
    <row r="41" spans="1:34" x14ac:dyDescent="0.25">
      <c r="D41" s="115"/>
      <c r="E41" s="116"/>
      <c r="F41" s="115"/>
    </row>
    <row r="42" spans="1:34" x14ac:dyDescent="0.25">
      <c r="D42" s="115"/>
      <c r="E42" s="116"/>
      <c r="F42" s="115"/>
    </row>
    <row r="43" spans="1:34" x14ac:dyDescent="0.25">
      <c r="D43" s="115"/>
      <c r="E43" s="116"/>
      <c r="F43" s="115"/>
    </row>
    <row r="44" spans="1:34" x14ac:dyDescent="0.25">
      <c r="D44" s="115"/>
      <c r="E44" s="116"/>
      <c r="F44" s="115"/>
    </row>
    <row r="45" spans="1:34" x14ac:dyDescent="0.25">
      <c r="D45" s="115"/>
      <c r="E45" s="116"/>
      <c r="F45" s="115"/>
    </row>
    <row r="46" spans="1:34" x14ac:dyDescent="0.25">
      <c r="D46" s="115"/>
      <c r="E46" s="116"/>
      <c r="F46" s="115"/>
    </row>
    <row r="47" spans="1:34" x14ac:dyDescent="0.25">
      <c r="D47" s="115"/>
      <c r="E47" s="116"/>
      <c r="F47" s="115"/>
    </row>
    <row r="48" spans="1:34" s="117" customFormat="1" x14ac:dyDescent="0.25">
      <c r="A48"/>
      <c r="B48" s="118"/>
      <c r="C48" s="119"/>
      <c r="D48" s="115"/>
      <c r="E48" s="116"/>
      <c r="F48" s="115"/>
      <c r="J48"/>
      <c r="K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</row>
    <row r="49" spans="1:34" s="117" customFormat="1" x14ac:dyDescent="0.25">
      <c r="A49"/>
      <c r="B49" s="118"/>
      <c r="C49" s="119"/>
      <c r="D49" s="115"/>
      <c r="E49" s="116"/>
      <c r="F49" s="115"/>
      <c r="J49"/>
      <c r="K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</row>
    <row r="50" spans="1:34" s="117" customFormat="1" x14ac:dyDescent="0.25">
      <c r="A50"/>
      <c r="B50" s="118"/>
      <c r="C50" s="119"/>
      <c r="D50" s="115"/>
      <c r="E50" s="116"/>
      <c r="F50" s="115"/>
      <c r="J50"/>
      <c r="K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</row>
    <row r="51" spans="1:34" s="117" customFormat="1" x14ac:dyDescent="0.25">
      <c r="A51"/>
      <c r="B51" s="118"/>
      <c r="C51" s="119"/>
      <c r="D51" s="115"/>
      <c r="E51" s="116"/>
      <c r="F51" s="115"/>
      <c r="J51"/>
      <c r="K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</row>
    <row r="52" spans="1:34" s="117" customFormat="1" x14ac:dyDescent="0.25">
      <c r="A52"/>
      <c r="B52" s="118"/>
      <c r="C52" s="119"/>
      <c r="D52" s="115"/>
      <c r="E52" s="116"/>
      <c r="F52" s="115"/>
      <c r="J52"/>
      <c r="K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</row>
    <row r="53" spans="1:34" s="117" customFormat="1" x14ac:dyDescent="0.25">
      <c r="A53"/>
      <c r="B53" s="118"/>
      <c r="C53" s="119"/>
      <c r="D53" s="115"/>
      <c r="E53" s="116"/>
      <c r="F53" s="115"/>
      <c r="J53"/>
      <c r="K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</row>
    <row r="54" spans="1:34" s="117" customFormat="1" x14ac:dyDescent="0.25">
      <c r="A54"/>
      <c r="B54" s="118"/>
      <c r="C54" s="119"/>
      <c r="D54" s="115"/>
      <c r="E54" s="116"/>
      <c r="F54" s="115"/>
      <c r="J54"/>
      <c r="K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</row>
    <row r="55" spans="1:34" s="117" customFormat="1" x14ac:dyDescent="0.25">
      <c r="A55"/>
      <c r="B55" s="118"/>
      <c r="C55" s="119"/>
      <c r="D55" s="115"/>
      <c r="E55" s="116"/>
      <c r="F55" s="115"/>
      <c r="J55"/>
      <c r="K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1:34" s="117" customFormat="1" x14ac:dyDescent="0.25">
      <c r="A56"/>
      <c r="B56" s="118"/>
      <c r="C56" s="119"/>
      <c r="D56" s="115"/>
      <c r="E56" s="116"/>
      <c r="F56" s="115"/>
      <c r="J56"/>
      <c r="K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1:34" s="117" customFormat="1" x14ac:dyDescent="0.25">
      <c r="A57"/>
      <c r="B57" s="118"/>
      <c r="C57" s="119"/>
      <c r="D57" s="115"/>
      <c r="E57" s="116"/>
      <c r="F57" s="115"/>
      <c r="J57"/>
      <c r="K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</row>
    <row r="58" spans="1:34" s="117" customFormat="1" x14ac:dyDescent="0.25">
      <c r="A58"/>
      <c r="B58" s="118"/>
      <c r="C58" s="119"/>
      <c r="D58" s="115"/>
      <c r="E58" s="116"/>
      <c r="F58" s="115"/>
      <c r="J58"/>
      <c r="K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pans="1:34" s="117" customFormat="1" x14ac:dyDescent="0.25">
      <c r="A59"/>
      <c r="B59" s="118"/>
      <c r="C59" s="119"/>
      <c r="D59" s="115"/>
      <c r="E59" s="116"/>
      <c r="F59" s="115"/>
      <c r="J59"/>
      <c r="K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pans="1:34" s="117" customFormat="1" x14ac:dyDescent="0.25">
      <c r="A60"/>
      <c r="B60" s="118"/>
      <c r="C60" s="119"/>
      <c r="D60" s="115"/>
      <c r="E60" s="116"/>
      <c r="F60" s="115"/>
      <c r="J60"/>
      <c r="K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spans="1:34" s="117" customFormat="1" x14ac:dyDescent="0.25">
      <c r="A61"/>
      <c r="B61" s="118"/>
      <c r="C61" s="119"/>
      <c r="D61" s="115"/>
      <c r="E61" s="116"/>
      <c r="F61" s="115"/>
      <c r="J61"/>
      <c r="K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</row>
    <row r="62" spans="1:34" s="117" customFormat="1" x14ac:dyDescent="0.25">
      <c r="A62"/>
      <c r="B62" s="118"/>
      <c r="C62" s="119"/>
      <c r="D62" s="115"/>
      <c r="E62" s="116"/>
      <c r="F62" s="115"/>
      <c r="J62"/>
      <c r="K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</row>
    <row r="63" spans="1:34" s="117" customFormat="1" x14ac:dyDescent="0.25">
      <c r="A63"/>
      <c r="B63" s="118"/>
      <c r="C63" s="119"/>
      <c r="D63" s="115"/>
      <c r="E63" s="116"/>
      <c r="F63" s="115"/>
      <c r="J63"/>
      <c r="K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</row>
    <row r="64" spans="1:34" s="117" customFormat="1" x14ac:dyDescent="0.25">
      <c r="A64"/>
      <c r="B64" s="118"/>
      <c r="C64" s="119"/>
      <c r="D64" s="115"/>
      <c r="E64" s="116"/>
      <c r="F64" s="115"/>
      <c r="J64"/>
      <c r="K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</row>
    <row r="65" spans="1:34" s="117" customFormat="1" x14ac:dyDescent="0.25">
      <c r="A65"/>
      <c r="B65" s="118"/>
      <c r="C65" s="119"/>
      <c r="D65" s="115"/>
      <c r="E65" s="116"/>
      <c r="F65" s="115"/>
      <c r="J65"/>
      <c r="K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</row>
    <row r="66" spans="1:34" s="117" customFormat="1" x14ac:dyDescent="0.25">
      <c r="A66"/>
      <c r="B66" s="118"/>
      <c r="C66" s="119"/>
      <c r="D66" s="115"/>
      <c r="E66" s="116"/>
      <c r="F66" s="115"/>
      <c r="J66"/>
      <c r="K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</row>
    <row r="67" spans="1:34" s="117" customFormat="1" x14ac:dyDescent="0.25">
      <c r="A67"/>
      <c r="B67" s="118"/>
      <c r="C67" s="119"/>
      <c r="D67" s="115"/>
      <c r="E67" s="116"/>
      <c r="F67" s="115"/>
      <c r="J67"/>
      <c r="K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</row>
    <row r="68" spans="1:34" s="117" customFormat="1" x14ac:dyDescent="0.25">
      <c r="A68"/>
      <c r="B68" s="118"/>
      <c r="C68" s="119"/>
      <c r="D68" s="115"/>
      <c r="E68" s="116"/>
      <c r="F68" s="115"/>
      <c r="J68"/>
      <c r="K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</row>
    <row r="69" spans="1:34" s="117" customFormat="1" x14ac:dyDescent="0.25">
      <c r="A69"/>
      <c r="B69" s="118"/>
      <c r="C69" s="119"/>
      <c r="D69" s="115"/>
      <c r="E69" s="116"/>
      <c r="F69" s="115"/>
      <c r="J69"/>
      <c r="K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</row>
    <row r="70" spans="1:34" s="117" customFormat="1" x14ac:dyDescent="0.25">
      <c r="A70"/>
      <c r="B70" s="118"/>
      <c r="C70" s="119"/>
      <c r="D70" s="115"/>
      <c r="E70" s="116"/>
      <c r="F70" s="115"/>
      <c r="J70"/>
      <c r="K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</row>
    <row r="71" spans="1:34" s="117" customFormat="1" x14ac:dyDescent="0.25">
      <c r="A71"/>
      <c r="B71" s="118"/>
      <c r="C71" s="119"/>
      <c r="D71" s="115"/>
      <c r="E71" s="116"/>
      <c r="F71" s="115"/>
      <c r="J71"/>
      <c r="K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</row>
    <row r="72" spans="1:34" s="117" customFormat="1" x14ac:dyDescent="0.25">
      <c r="A72"/>
      <c r="B72" s="118"/>
      <c r="C72" s="119"/>
      <c r="D72" s="115"/>
      <c r="E72" s="116"/>
      <c r="F72" s="115"/>
      <c r="J72"/>
      <c r="K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</row>
    <row r="73" spans="1:34" s="117" customFormat="1" x14ac:dyDescent="0.25">
      <c r="A73"/>
      <c r="B73" s="118"/>
      <c r="C73" s="119"/>
      <c r="D73" s="115"/>
      <c r="E73" s="116"/>
      <c r="F73" s="115"/>
      <c r="J73"/>
      <c r="K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</row>
    <row r="74" spans="1:34" s="117" customFormat="1" x14ac:dyDescent="0.25">
      <c r="A74"/>
      <c r="B74" s="118"/>
      <c r="C74" s="119"/>
      <c r="D74" s="115"/>
      <c r="E74" s="116"/>
      <c r="F74" s="115"/>
      <c r="J74"/>
      <c r="K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</row>
    <row r="75" spans="1:34" s="117" customFormat="1" x14ac:dyDescent="0.25">
      <c r="A75"/>
      <c r="B75" s="118"/>
      <c r="C75" s="119"/>
      <c r="D75" s="115"/>
      <c r="E75" s="116"/>
      <c r="F75" s="115"/>
      <c r="J75"/>
      <c r="K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</row>
    <row r="76" spans="1:34" s="117" customFormat="1" x14ac:dyDescent="0.25">
      <c r="A76"/>
      <c r="B76" s="118"/>
      <c r="C76" s="119"/>
      <c r="D76" s="115"/>
      <c r="E76" s="116"/>
      <c r="F76" s="115"/>
      <c r="J76"/>
      <c r="K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</row>
    <row r="77" spans="1:34" s="117" customFormat="1" x14ac:dyDescent="0.25">
      <c r="A77"/>
      <c r="B77" s="118"/>
      <c r="C77" s="119"/>
      <c r="D77" s="115"/>
      <c r="E77" s="116"/>
      <c r="F77" s="115"/>
      <c r="J77"/>
      <c r="K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</row>
    <row r="78" spans="1:34" s="117" customFormat="1" x14ac:dyDescent="0.25">
      <c r="A78"/>
      <c r="B78" s="118"/>
      <c r="C78" s="119"/>
      <c r="D78" s="115"/>
      <c r="E78" s="116"/>
      <c r="F78" s="115"/>
      <c r="J78"/>
      <c r="K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</row>
    <row r="79" spans="1:34" s="117" customFormat="1" x14ac:dyDescent="0.25">
      <c r="A79"/>
      <c r="B79" s="118"/>
      <c r="C79" s="119"/>
      <c r="D79" s="115"/>
      <c r="E79" s="116"/>
      <c r="F79" s="115"/>
      <c r="J79"/>
      <c r="K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</row>
    <row r="80" spans="1:34" s="117" customFormat="1" x14ac:dyDescent="0.25">
      <c r="A80"/>
      <c r="B80" s="118"/>
      <c r="C80" s="119"/>
      <c r="D80" s="115"/>
      <c r="E80" s="116"/>
      <c r="F80" s="115"/>
      <c r="J80"/>
      <c r="K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</row>
    <row r="81" spans="1:34" s="117" customFormat="1" x14ac:dyDescent="0.25">
      <c r="A81"/>
      <c r="B81" s="118"/>
      <c r="C81" s="119"/>
      <c r="D81" s="115"/>
      <c r="E81" s="116"/>
      <c r="F81" s="115"/>
      <c r="J81"/>
      <c r="K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</row>
    <row r="82" spans="1:34" s="117" customFormat="1" x14ac:dyDescent="0.25">
      <c r="A82"/>
      <c r="B82" s="118"/>
      <c r="C82" s="119"/>
      <c r="D82" s="115"/>
      <c r="E82" s="116"/>
      <c r="F82" s="115"/>
      <c r="J82"/>
      <c r="K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</row>
    <row r="83" spans="1:34" s="117" customFormat="1" x14ac:dyDescent="0.25">
      <c r="A83"/>
      <c r="B83" s="118"/>
      <c r="C83" s="119"/>
      <c r="D83" s="115"/>
      <c r="E83" s="116"/>
      <c r="F83" s="115"/>
      <c r="J83"/>
      <c r="K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</row>
    <row r="84" spans="1:34" s="117" customFormat="1" x14ac:dyDescent="0.25">
      <c r="A84"/>
      <c r="B84" s="118"/>
      <c r="C84" s="119"/>
      <c r="D84" s="115"/>
      <c r="E84" s="116"/>
      <c r="F84" s="115"/>
      <c r="J84"/>
      <c r="K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</row>
    <row r="85" spans="1:34" s="117" customFormat="1" x14ac:dyDescent="0.25">
      <c r="A85"/>
      <c r="B85" s="118"/>
      <c r="C85" s="119"/>
      <c r="D85" s="115"/>
      <c r="E85" s="116"/>
      <c r="F85" s="115"/>
      <c r="J85"/>
      <c r="K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</row>
    <row r="86" spans="1:34" s="117" customFormat="1" x14ac:dyDescent="0.25">
      <c r="A86"/>
      <c r="B86" s="118"/>
      <c r="C86" s="119"/>
      <c r="D86" s="115"/>
      <c r="E86" s="116"/>
      <c r="F86" s="115"/>
      <c r="J86"/>
      <c r="K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</row>
    <row r="87" spans="1:34" s="117" customFormat="1" x14ac:dyDescent="0.25">
      <c r="A87"/>
      <c r="B87" s="118"/>
      <c r="C87" s="119"/>
      <c r="D87" s="115"/>
      <c r="E87" s="116"/>
      <c r="F87" s="115"/>
      <c r="J87"/>
      <c r="K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</row>
    <row r="88" spans="1:34" s="117" customFormat="1" x14ac:dyDescent="0.25">
      <c r="A88"/>
      <c r="B88" s="118"/>
      <c r="C88" s="119"/>
      <c r="D88" s="115"/>
      <c r="E88" s="116"/>
      <c r="F88" s="115"/>
      <c r="J88"/>
      <c r="K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</row>
    <row r="89" spans="1:34" s="117" customFormat="1" x14ac:dyDescent="0.25">
      <c r="A89"/>
      <c r="B89" s="118"/>
      <c r="C89" s="119"/>
      <c r="D89" s="115"/>
      <c r="E89" s="116"/>
      <c r="F89" s="115"/>
      <c r="J89"/>
      <c r="K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</row>
    <row r="90" spans="1:34" s="117" customFormat="1" x14ac:dyDescent="0.25">
      <c r="A90"/>
      <c r="B90" s="118"/>
      <c r="C90" s="119"/>
      <c r="D90" s="115"/>
      <c r="E90" s="116"/>
      <c r="F90" s="115"/>
      <c r="J90"/>
      <c r="K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</row>
    <row r="91" spans="1:34" s="117" customFormat="1" x14ac:dyDescent="0.25">
      <c r="A91"/>
      <c r="B91" s="118"/>
      <c r="C91" s="119"/>
      <c r="D91" s="115"/>
      <c r="E91" s="116"/>
      <c r="F91" s="115"/>
      <c r="J91"/>
      <c r="K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</row>
    <row r="92" spans="1:34" s="117" customFormat="1" x14ac:dyDescent="0.25">
      <c r="A92"/>
      <c r="B92" s="118"/>
      <c r="C92" s="119"/>
      <c r="D92" s="115"/>
      <c r="E92" s="116"/>
      <c r="F92" s="115"/>
      <c r="J92"/>
      <c r="K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</row>
    <row r="93" spans="1:34" s="117" customFormat="1" x14ac:dyDescent="0.25">
      <c r="A93"/>
      <c r="B93" s="118"/>
      <c r="C93" s="119"/>
      <c r="D93" s="115"/>
      <c r="E93" s="116"/>
      <c r="F93" s="115"/>
      <c r="J93"/>
      <c r="K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</row>
    <row r="94" spans="1:34" s="117" customFormat="1" x14ac:dyDescent="0.25">
      <c r="A94"/>
      <c r="B94" s="118"/>
      <c r="C94" s="119"/>
      <c r="D94" s="115"/>
      <c r="E94" s="116"/>
      <c r="F94" s="115"/>
      <c r="J94"/>
      <c r="K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</row>
    <row r="95" spans="1:34" s="117" customFormat="1" x14ac:dyDescent="0.25">
      <c r="A95"/>
      <c r="B95" s="118"/>
      <c r="C95" s="119"/>
      <c r="D95" s="115"/>
      <c r="E95" s="116"/>
      <c r="F95" s="115"/>
      <c r="J95"/>
      <c r="K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</row>
    <row r="96" spans="1:34" s="117" customFormat="1" x14ac:dyDescent="0.25">
      <c r="A96"/>
      <c r="B96" s="118"/>
      <c r="C96" s="119"/>
      <c r="D96" s="115"/>
      <c r="E96" s="116"/>
      <c r="F96" s="115"/>
      <c r="J96"/>
      <c r="K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</row>
    <row r="97" spans="1:34" s="117" customFormat="1" x14ac:dyDescent="0.25">
      <c r="A97"/>
      <c r="B97" s="118"/>
      <c r="C97" s="119"/>
      <c r="D97" s="115"/>
      <c r="E97" s="116"/>
      <c r="F97" s="115"/>
      <c r="J97"/>
      <c r="K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</row>
    <row r="98" spans="1:34" s="117" customFormat="1" x14ac:dyDescent="0.25">
      <c r="A98"/>
      <c r="B98" s="118"/>
      <c r="C98" s="119"/>
      <c r="D98" s="115"/>
      <c r="E98" s="116"/>
      <c r="F98" s="115"/>
      <c r="J98"/>
      <c r="K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</row>
    <row r="99" spans="1:34" s="117" customFormat="1" x14ac:dyDescent="0.25">
      <c r="A99"/>
      <c r="B99" s="118"/>
      <c r="C99" s="119"/>
      <c r="D99" s="115"/>
      <c r="E99" s="116"/>
      <c r="F99" s="115"/>
      <c r="J99"/>
      <c r="K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</row>
    <row r="100" spans="1:34" s="117" customFormat="1" x14ac:dyDescent="0.25">
      <c r="A100"/>
      <c r="B100" s="118"/>
      <c r="C100" s="119"/>
      <c r="D100" s="115"/>
      <c r="E100" s="116"/>
      <c r="F100" s="115"/>
      <c r="J100"/>
      <c r="K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</row>
    <row r="101" spans="1:34" s="117" customFormat="1" x14ac:dyDescent="0.25">
      <c r="A101"/>
      <c r="B101" s="118"/>
      <c r="C101" s="119"/>
      <c r="D101" s="115"/>
      <c r="E101" s="116"/>
      <c r="F101" s="115"/>
      <c r="J101"/>
      <c r="K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</row>
    <row r="102" spans="1:34" s="117" customFormat="1" x14ac:dyDescent="0.25">
      <c r="A102"/>
      <c r="B102" s="118"/>
      <c r="C102" s="119"/>
      <c r="D102" s="115"/>
      <c r="E102" s="116"/>
      <c r="F102" s="115"/>
      <c r="J102"/>
      <c r="K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</row>
    <row r="103" spans="1:34" s="117" customFormat="1" x14ac:dyDescent="0.25">
      <c r="A103"/>
      <c r="B103" s="118"/>
      <c r="C103" s="119"/>
      <c r="D103" s="115"/>
      <c r="E103" s="116"/>
      <c r="F103" s="115"/>
      <c r="J103"/>
      <c r="K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</row>
    <row r="104" spans="1:34" s="117" customFormat="1" x14ac:dyDescent="0.25">
      <c r="A104"/>
      <c r="B104" s="118"/>
      <c r="C104" s="119"/>
      <c r="D104" s="115"/>
      <c r="E104" s="116"/>
      <c r="F104" s="115"/>
      <c r="J104"/>
      <c r="K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</row>
    <row r="105" spans="1:34" s="117" customFormat="1" x14ac:dyDescent="0.25">
      <c r="A105"/>
      <c r="B105" s="118"/>
      <c r="C105" s="119"/>
      <c r="D105" s="115"/>
      <c r="E105" s="116"/>
      <c r="F105" s="115"/>
      <c r="J105"/>
      <c r="K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</row>
    <row r="106" spans="1:34" s="117" customFormat="1" x14ac:dyDescent="0.25">
      <c r="A106"/>
      <c r="B106" s="118"/>
      <c r="C106" s="119"/>
      <c r="D106" s="115"/>
      <c r="E106" s="116"/>
      <c r="F106" s="115"/>
      <c r="J106"/>
      <c r="K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</row>
    <row r="107" spans="1:34" s="117" customFormat="1" x14ac:dyDescent="0.25">
      <c r="A107"/>
      <c r="B107" s="118"/>
      <c r="C107" s="119"/>
      <c r="D107" s="115"/>
      <c r="E107" s="116"/>
      <c r="F107" s="115"/>
      <c r="J107"/>
      <c r="K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</row>
    <row r="108" spans="1:34" s="117" customFormat="1" x14ac:dyDescent="0.25">
      <c r="A108"/>
      <c r="B108" s="118"/>
      <c r="C108" s="119"/>
      <c r="D108" s="115"/>
      <c r="E108" s="116"/>
      <c r="F108" s="115"/>
      <c r="J108"/>
      <c r="K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</row>
    <row r="109" spans="1:34" s="117" customFormat="1" x14ac:dyDescent="0.25">
      <c r="A109"/>
      <c r="B109" s="118"/>
      <c r="C109" s="119"/>
      <c r="D109" s="115"/>
      <c r="E109" s="116"/>
      <c r="F109" s="115"/>
      <c r="J109"/>
      <c r="K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</row>
    <row r="110" spans="1:34" s="117" customFormat="1" x14ac:dyDescent="0.25">
      <c r="A110"/>
      <c r="B110" s="118"/>
      <c r="C110" s="119"/>
      <c r="D110" s="115"/>
      <c r="E110" s="116"/>
      <c r="F110" s="115"/>
      <c r="J110"/>
      <c r="K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</row>
    <row r="111" spans="1:34" s="117" customFormat="1" x14ac:dyDescent="0.25">
      <c r="A111"/>
      <c r="B111" s="118"/>
      <c r="C111" s="119"/>
      <c r="D111" s="115"/>
      <c r="E111" s="116"/>
      <c r="F111" s="115"/>
      <c r="J111"/>
      <c r="K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</row>
    <row r="112" spans="1:34" s="117" customFormat="1" x14ac:dyDescent="0.25">
      <c r="A112"/>
      <c r="B112" s="118"/>
      <c r="C112" s="119"/>
      <c r="D112" s="115"/>
      <c r="E112" s="116"/>
      <c r="F112" s="115"/>
      <c r="J112"/>
      <c r="K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</row>
    <row r="113" spans="1:34" s="117" customFormat="1" x14ac:dyDescent="0.25">
      <c r="A113"/>
      <c r="B113" s="118"/>
      <c r="C113" s="119"/>
      <c r="D113" s="115"/>
      <c r="E113" s="116"/>
      <c r="F113" s="115"/>
      <c r="J113"/>
      <c r="K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</row>
    <row r="114" spans="1:34" s="117" customFormat="1" x14ac:dyDescent="0.25">
      <c r="A114"/>
      <c r="B114" s="118"/>
      <c r="C114" s="119"/>
      <c r="D114" s="115"/>
      <c r="E114" s="116"/>
      <c r="F114" s="115"/>
      <c r="J114"/>
      <c r="K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</row>
    <row r="115" spans="1:34" s="117" customFormat="1" x14ac:dyDescent="0.25">
      <c r="A115"/>
      <c r="B115" s="118"/>
      <c r="C115" s="119"/>
      <c r="D115" s="115"/>
      <c r="E115" s="116"/>
      <c r="F115" s="115"/>
      <c r="J115"/>
      <c r="K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</row>
    <row r="116" spans="1:34" s="117" customFormat="1" x14ac:dyDescent="0.25">
      <c r="A116"/>
      <c r="B116" s="118"/>
      <c r="C116" s="119"/>
      <c r="D116" s="115"/>
      <c r="E116" s="116"/>
      <c r="F116" s="115"/>
      <c r="J116"/>
      <c r="K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</row>
    <row r="117" spans="1:34" s="117" customFormat="1" x14ac:dyDescent="0.25">
      <c r="A117"/>
      <c r="B117" s="118"/>
      <c r="C117" s="119"/>
      <c r="D117" s="115"/>
      <c r="E117" s="116"/>
      <c r="F117" s="115"/>
      <c r="J117"/>
      <c r="K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</row>
    <row r="118" spans="1:34" s="117" customFormat="1" x14ac:dyDescent="0.25">
      <c r="A118"/>
      <c r="B118" s="118"/>
      <c r="C118" s="119"/>
      <c r="D118" s="115"/>
      <c r="E118" s="116"/>
      <c r="F118" s="115"/>
      <c r="J118"/>
      <c r="K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</row>
    <row r="119" spans="1:34" s="117" customFormat="1" x14ac:dyDescent="0.25">
      <c r="A119"/>
      <c r="B119" s="118"/>
      <c r="C119" s="119"/>
      <c r="D119" s="115"/>
      <c r="E119" s="116"/>
      <c r="F119" s="115"/>
      <c r="J119"/>
      <c r="K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</row>
    <row r="120" spans="1:34" s="117" customFormat="1" x14ac:dyDescent="0.25">
      <c r="A120"/>
      <c r="B120" s="118"/>
      <c r="C120" s="119"/>
      <c r="D120" s="115"/>
      <c r="E120" s="116"/>
      <c r="F120" s="115"/>
      <c r="J120"/>
      <c r="K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</row>
    <row r="121" spans="1:34" s="117" customFormat="1" x14ac:dyDescent="0.25">
      <c r="A121"/>
      <c r="B121" s="118"/>
      <c r="C121" s="119"/>
      <c r="D121" s="115"/>
      <c r="E121" s="116"/>
      <c r="F121" s="115"/>
      <c r="J121"/>
      <c r="K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</row>
    <row r="122" spans="1:34" s="117" customFormat="1" x14ac:dyDescent="0.25">
      <c r="A122"/>
      <c r="B122" s="118"/>
      <c r="C122" s="119"/>
      <c r="D122" s="115"/>
      <c r="E122" s="116"/>
      <c r="F122" s="115"/>
      <c r="J122"/>
      <c r="K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</row>
    <row r="123" spans="1:34" s="117" customFormat="1" x14ac:dyDescent="0.25">
      <c r="A123"/>
      <c r="B123" s="118"/>
      <c r="C123" s="119"/>
      <c r="D123" s="115"/>
      <c r="E123" s="116"/>
      <c r="F123" s="115"/>
      <c r="J123"/>
      <c r="K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</row>
    <row r="124" spans="1:34" s="117" customFormat="1" x14ac:dyDescent="0.25">
      <c r="A124"/>
      <c r="B124" s="118"/>
      <c r="C124" s="119"/>
      <c r="D124" s="115"/>
      <c r="E124" s="116"/>
      <c r="F124" s="115"/>
      <c r="J124"/>
      <c r="K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</row>
    <row r="125" spans="1:34" s="117" customFormat="1" x14ac:dyDescent="0.25">
      <c r="A125"/>
      <c r="B125" s="118"/>
      <c r="C125" s="119"/>
      <c r="D125" s="115"/>
      <c r="E125" s="116"/>
      <c r="F125" s="115"/>
      <c r="J125"/>
      <c r="K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</row>
    <row r="126" spans="1:34" s="117" customFormat="1" x14ac:dyDescent="0.25">
      <c r="A126"/>
      <c r="B126" s="118"/>
      <c r="C126" s="119"/>
      <c r="D126" s="115"/>
      <c r="E126" s="116"/>
      <c r="F126" s="115"/>
      <c r="J126"/>
      <c r="K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</row>
    <row r="127" spans="1:34" s="117" customFormat="1" x14ac:dyDescent="0.25">
      <c r="A127"/>
      <c r="B127" s="118"/>
      <c r="C127" s="119"/>
      <c r="D127" s="115"/>
      <c r="E127" s="116"/>
      <c r="F127" s="115"/>
      <c r="J127"/>
      <c r="K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</row>
    <row r="128" spans="1:34" s="117" customFormat="1" x14ac:dyDescent="0.25">
      <c r="A128"/>
      <c r="B128" s="118"/>
      <c r="C128" s="119"/>
      <c r="D128" s="115"/>
      <c r="E128" s="116"/>
      <c r="F128" s="115"/>
      <c r="J128"/>
      <c r="K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</row>
    <row r="129" spans="1:34" s="117" customFormat="1" x14ac:dyDescent="0.25">
      <c r="A129"/>
      <c r="B129" s="118"/>
      <c r="C129" s="119"/>
      <c r="D129" s="115"/>
      <c r="E129" s="116"/>
      <c r="F129" s="115"/>
      <c r="J129"/>
      <c r="K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</row>
    <row r="130" spans="1:34" s="117" customFormat="1" x14ac:dyDescent="0.25">
      <c r="A130"/>
      <c r="B130" s="118"/>
      <c r="C130" s="119"/>
      <c r="D130" s="115"/>
      <c r="E130" s="116"/>
      <c r="F130" s="115"/>
      <c r="J130"/>
      <c r="K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</row>
    <row r="131" spans="1:34" s="117" customFormat="1" x14ac:dyDescent="0.25">
      <c r="A131"/>
      <c r="B131" s="118"/>
      <c r="C131" s="119"/>
      <c r="D131" s="115"/>
      <c r="E131" s="116"/>
      <c r="F131" s="115"/>
      <c r="J131"/>
      <c r="K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</row>
    <row r="132" spans="1:34" s="117" customFormat="1" x14ac:dyDescent="0.25">
      <c r="A132"/>
      <c r="B132" s="118"/>
      <c r="C132" s="119"/>
      <c r="D132" s="115"/>
      <c r="E132" s="116"/>
      <c r="F132" s="115"/>
      <c r="J132"/>
      <c r="K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</row>
    <row r="133" spans="1:34" s="117" customFormat="1" x14ac:dyDescent="0.25">
      <c r="A133"/>
      <c r="B133" s="118"/>
      <c r="C133" s="119"/>
      <c r="D133" s="115"/>
      <c r="E133" s="116"/>
      <c r="F133" s="115"/>
      <c r="J133"/>
      <c r="K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</row>
    <row r="134" spans="1:34" s="117" customFormat="1" x14ac:dyDescent="0.25">
      <c r="A134"/>
      <c r="B134" s="118"/>
      <c r="C134" s="119"/>
      <c r="D134" s="115"/>
      <c r="E134" s="116"/>
      <c r="F134" s="115"/>
      <c r="J134"/>
      <c r="K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</row>
    <row r="135" spans="1:34" s="117" customFormat="1" x14ac:dyDescent="0.25">
      <c r="A135"/>
      <c r="B135" s="118"/>
      <c r="C135" s="119"/>
      <c r="D135" s="115"/>
      <c r="E135" s="116"/>
      <c r="F135" s="115"/>
      <c r="J135"/>
      <c r="K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</row>
    <row r="136" spans="1:34" s="117" customFormat="1" x14ac:dyDescent="0.25">
      <c r="A136"/>
      <c r="B136" s="118"/>
      <c r="C136" s="119"/>
      <c r="D136" s="115"/>
      <c r="E136" s="116"/>
      <c r="F136" s="115"/>
      <c r="J136"/>
      <c r="K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</row>
    <row r="137" spans="1:34" s="117" customFormat="1" x14ac:dyDescent="0.25">
      <c r="A137"/>
      <c r="B137" s="118"/>
      <c r="C137" s="119"/>
      <c r="D137" s="115"/>
      <c r="E137" s="116"/>
      <c r="F137" s="115"/>
      <c r="J137"/>
      <c r="K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</row>
    <row r="138" spans="1:34" s="117" customFormat="1" x14ac:dyDescent="0.25">
      <c r="A138"/>
      <c r="B138" s="118"/>
      <c r="C138" s="119"/>
      <c r="D138" s="115"/>
      <c r="E138" s="116"/>
      <c r="F138" s="115"/>
      <c r="J138"/>
      <c r="K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</row>
    <row r="139" spans="1:34" s="117" customFormat="1" x14ac:dyDescent="0.25">
      <c r="A139"/>
      <c r="B139" s="118"/>
      <c r="C139" s="119"/>
      <c r="D139" s="115"/>
      <c r="E139" s="116"/>
      <c r="F139" s="115"/>
      <c r="J139"/>
      <c r="K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</row>
    <row r="140" spans="1:34" s="117" customFormat="1" x14ac:dyDescent="0.25">
      <c r="A140"/>
      <c r="B140" s="118"/>
      <c r="C140" s="119"/>
      <c r="D140" s="115"/>
      <c r="E140" s="116"/>
      <c r="F140" s="115"/>
      <c r="J140"/>
      <c r="K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</row>
    <row r="141" spans="1:34" s="117" customFormat="1" x14ac:dyDescent="0.25">
      <c r="A141"/>
      <c r="B141" s="118"/>
      <c r="C141" s="119"/>
      <c r="D141" s="115"/>
      <c r="E141" s="116"/>
      <c r="F141" s="115"/>
      <c r="J141"/>
      <c r="K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</row>
    <row r="142" spans="1:34" s="117" customFormat="1" x14ac:dyDescent="0.25">
      <c r="A142"/>
      <c r="B142" s="118"/>
      <c r="C142" s="119"/>
      <c r="D142" s="115"/>
      <c r="E142" s="116"/>
      <c r="F142" s="115"/>
      <c r="J142"/>
      <c r="K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</row>
    <row r="143" spans="1:34" s="117" customFormat="1" x14ac:dyDescent="0.25">
      <c r="A143"/>
      <c r="B143" s="118"/>
      <c r="C143" s="119"/>
      <c r="D143" s="115"/>
      <c r="E143" s="116"/>
      <c r="F143" s="115"/>
      <c r="J143"/>
      <c r="K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</row>
    <row r="144" spans="1:34" s="117" customFormat="1" x14ac:dyDescent="0.25">
      <c r="A144"/>
      <c r="B144" s="118"/>
      <c r="C144" s="119"/>
      <c r="D144" s="115"/>
      <c r="E144" s="116"/>
      <c r="F144" s="115"/>
      <c r="J144"/>
      <c r="K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</row>
    <row r="145" spans="1:34" s="117" customFormat="1" x14ac:dyDescent="0.25">
      <c r="A145"/>
      <c r="B145" s="118"/>
      <c r="C145" s="119"/>
      <c r="D145" s="115"/>
      <c r="E145" s="116"/>
      <c r="F145" s="115"/>
      <c r="J145"/>
      <c r="K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</row>
    <row r="146" spans="1:34" s="117" customFormat="1" x14ac:dyDescent="0.25">
      <c r="A146"/>
      <c r="B146" s="118"/>
      <c r="C146" s="119"/>
      <c r="D146" s="115"/>
      <c r="E146" s="116"/>
      <c r="F146" s="115"/>
      <c r="J146"/>
      <c r="K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</row>
    <row r="147" spans="1:34" s="117" customFormat="1" x14ac:dyDescent="0.25">
      <c r="A147"/>
      <c r="B147" s="118"/>
      <c r="C147" s="119"/>
      <c r="D147" s="115"/>
      <c r="E147" s="116"/>
      <c r="F147" s="115"/>
      <c r="J147"/>
      <c r="K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</row>
    <row r="148" spans="1:34" s="117" customFormat="1" x14ac:dyDescent="0.25">
      <c r="A148"/>
      <c r="B148" s="118"/>
      <c r="C148" s="119"/>
      <c r="D148" s="115"/>
      <c r="E148" s="116"/>
      <c r="F148" s="115"/>
      <c r="J148"/>
      <c r="K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</row>
    <row r="149" spans="1:34" s="117" customFormat="1" x14ac:dyDescent="0.25">
      <c r="A149"/>
      <c r="B149" s="118"/>
      <c r="C149" s="119"/>
      <c r="D149" s="115"/>
      <c r="E149" s="116"/>
      <c r="F149" s="115"/>
      <c r="J149"/>
      <c r="K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</row>
    <row r="150" spans="1:34" s="117" customFormat="1" x14ac:dyDescent="0.25">
      <c r="A150"/>
      <c r="B150" s="118"/>
      <c r="C150" s="119"/>
      <c r="D150" s="115"/>
      <c r="E150" s="116"/>
      <c r="F150" s="115"/>
      <c r="J150"/>
      <c r="K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</row>
    <row r="151" spans="1:34" s="117" customFormat="1" x14ac:dyDescent="0.25">
      <c r="A151"/>
      <c r="B151" s="118"/>
      <c r="C151" s="119"/>
      <c r="D151" s="115"/>
      <c r="E151" s="116"/>
      <c r="F151" s="115"/>
      <c r="J151"/>
      <c r="K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</row>
    <row r="152" spans="1:34" s="117" customFormat="1" x14ac:dyDescent="0.25">
      <c r="A152"/>
      <c r="B152" s="118"/>
      <c r="C152" s="119"/>
      <c r="D152" s="115"/>
      <c r="E152" s="116"/>
      <c r="F152" s="115"/>
      <c r="J152"/>
      <c r="K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</row>
    <row r="153" spans="1:34" s="117" customFormat="1" x14ac:dyDescent="0.25">
      <c r="A153"/>
      <c r="B153" s="118"/>
      <c r="C153" s="119"/>
      <c r="D153" s="115"/>
      <c r="E153" s="116"/>
      <c r="F153" s="115"/>
      <c r="J153"/>
      <c r="K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</row>
    <row r="154" spans="1:34" s="117" customFormat="1" x14ac:dyDescent="0.25">
      <c r="A154"/>
      <c r="B154" s="118"/>
      <c r="C154" s="119"/>
      <c r="D154" s="115"/>
      <c r="E154" s="116"/>
      <c r="F154" s="115"/>
      <c r="J154"/>
      <c r="K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</row>
    <row r="155" spans="1:34" s="117" customFormat="1" x14ac:dyDescent="0.25">
      <c r="A155"/>
      <c r="B155" s="118"/>
      <c r="C155" s="119"/>
      <c r="D155" s="115"/>
      <c r="E155" s="116"/>
      <c r="F155" s="115"/>
      <c r="J155"/>
      <c r="K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</row>
    <row r="156" spans="1:34" s="117" customFormat="1" x14ac:dyDescent="0.25">
      <c r="A156"/>
      <c r="B156" s="118"/>
      <c r="C156" s="119"/>
      <c r="D156" s="115"/>
      <c r="E156" s="116"/>
      <c r="F156" s="115"/>
      <c r="J156"/>
      <c r="K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</row>
    <row r="157" spans="1:34" s="117" customFormat="1" x14ac:dyDescent="0.25">
      <c r="A157"/>
      <c r="B157" s="118"/>
      <c r="C157" s="119"/>
      <c r="D157" s="115"/>
      <c r="E157" s="116"/>
      <c r="F157" s="115"/>
      <c r="J157"/>
      <c r="K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</row>
    <row r="158" spans="1:34" s="117" customFormat="1" x14ac:dyDescent="0.25">
      <c r="A158"/>
      <c r="B158" s="118"/>
      <c r="C158" s="119"/>
      <c r="D158" s="115"/>
      <c r="E158" s="116"/>
      <c r="F158" s="115"/>
      <c r="J158"/>
      <c r="K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</row>
    <row r="159" spans="1:34" s="117" customFormat="1" x14ac:dyDescent="0.25">
      <c r="A159"/>
      <c r="B159" s="118"/>
      <c r="C159" s="119"/>
      <c r="D159" s="115"/>
      <c r="E159" s="116"/>
      <c r="F159" s="115"/>
      <c r="J159"/>
      <c r="K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</row>
    <row r="160" spans="1:34" s="117" customFormat="1" x14ac:dyDescent="0.25">
      <c r="A160"/>
      <c r="B160" s="118"/>
      <c r="C160" s="119"/>
      <c r="D160" s="115"/>
      <c r="E160" s="116"/>
      <c r="F160" s="115"/>
      <c r="J160"/>
      <c r="K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</row>
    <row r="161" spans="1:34" s="117" customFormat="1" x14ac:dyDescent="0.25">
      <c r="A161"/>
      <c r="B161" s="118"/>
      <c r="C161" s="119"/>
      <c r="D161" s="115"/>
      <c r="E161" s="116"/>
      <c r="F161" s="115"/>
      <c r="J161"/>
      <c r="K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</row>
    <row r="162" spans="1:34" s="117" customFormat="1" x14ac:dyDescent="0.25">
      <c r="A162"/>
      <c r="B162" s="118"/>
      <c r="C162" s="119"/>
      <c r="D162" s="115"/>
      <c r="E162" s="116"/>
      <c r="F162" s="115"/>
      <c r="J162"/>
      <c r="K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</row>
    <row r="163" spans="1:34" s="117" customFormat="1" x14ac:dyDescent="0.25">
      <c r="A163"/>
      <c r="B163" s="118"/>
      <c r="C163" s="119"/>
      <c r="D163" s="115"/>
      <c r="E163" s="116"/>
      <c r="F163" s="115"/>
      <c r="J163"/>
      <c r="K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</row>
    <row r="164" spans="1:34" s="117" customFormat="1" x14ac:dyDescent="0.25">
      <c r="A164"/>
      <c r="B164" s="118"/>
      <c r="C164" s="119"/>
      <c r="D164" s="115"/>
      <c r="E164" s="116"/>
      <c r="F164" s="115"/>
      <c r="J164"/>
      <c r="K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</row>
    <row r="165" spans="1:34" s="117" customFormat="1" x14ac:dyDescent="0.25">
      <c r="A165"/>
      <c r="B165" s="118"/>
      <c r="C165" s="119"/>
      <c r="D165" s="115"/>
      <c r="E165" s="116"/>
      <c r="F165" s="115"/>
      <c r="J165"/>
      <c r="K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</row>
    <row r="166" spans="1:34" s="117" customFormat="1" x14ac:dyDescent="0.25">
      <c r="A166"/>
      <c r="B166" s="118"/>
      <c r="C166" s="119"/>
      <c r="D166" s="115"/>
      <c r="E166" s="116"/>
      <c r="F166" s="115"/>
      <c r="J166"/>
      <c r="K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</row>
    <row r="167" spans="1:34" s="117" customFormat="1" x14ac:dyDescent="0.25">
      <c r="A167"/>
      <c r="B167" s="118"/>
      <c r="C167" s="119"/>
      <c r="D167" s="115"/>
      <c r="E167" s="116"/>
      <c r="F167" s="115"/>
      <c r="J167"/>
      <c r="K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</row>
    <row r="168" spans="1:34" s="117" customFormat="1" x14ac:dyDescent="0.25">
      <c r="A168"/>
      <c r="B168" s="118"/>
      <c r="C168" s="119"/>
      <c r="D168" s="115"/>
      <c r="E168" s="116"/>
      <c r="F168" s="115"/>
      <c r="J168"/>
      <c r="K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</row>
    <row r="169" spans="1:34" s="117" customFormat="1" x14ac:dyDescent="0.25">
      <c r="A169"/>
      <c r="B169" s="118"/>
      <c r="C169" s="119"/>
      <c r="D169" s="115"/>
      <c r="E169" s="116"/>
      <c r="F169" s="115"/>
      <c r="J169"/>
      <c r="K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</row>
    <row r="170" spans="1:34" s="117" customFormat="1" x14ac:dyDescent="0.25">
      <c r="A170"/>
      <c r="B170" s="118"/>
      <c r="C170" s="119"/>
      <c r="D170" s="115"/>
      <c r="E170" s="116"/>
      <c r="F170" s="115"/>
      <c r="J170"/>
      <c r="K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</row>
    <row r="171" spans="1:34" s="117" customFormat="1" x14ac:dyDescent="0.25">
      <c r="A171"/>
      <c r="B171" s="118"/>
      <c r="C171" s="119"/>
      <c r="D171" s="115"/>
      <c r="E171" s="116"/>
      <c r="F171" s="115"/>
      <c r="J171"/>
      <c r="K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</row>
    <row r="172" spans="1:34" s="117" customFormat="1" x14ac:dyDescent="0.25">
      <c r="A172"/>
      <c r="B172" s="118"/>
      <c r="C172" s="119"/>
      <c r="D172" s="115"/>
      <c r="E172" s="116"/>
      <c r="F172" s="115"/>
      <c r="J172"/>
      <c r="K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</row>
    <row r="173" spans="1:34" s="117" customFormat="1" x14ac:dyDescent="0.25">
      <c r="A173"/>
      <c r="B173" s="118"/>
      <c r="C173" s="119"/>
      <c r="D173" s="115"/>
      <c r="E173" s="116"/>
      <c r="F173" s="115"/>
      <c r="J173"/>
      <c r="K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</row>
    <row r="174" spans="1:34" s="117" customFormat="1" x14ac:dyDescent="0.25">
      <c r="A174"/>
      <c r="B174" s="118"/>
      <c r="C174" s="119"/>
      <c r="D174" s="115"/>
      <c r="E174" s="116"/>
      <c r="F174" s="115"/>
      <c r="J174"/>
      <c r="K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</row>
    <row r="175" spans="1:34" s="117" customFormat="1" x14ac:dyDescent="0.25">
      <c r="A175"/>
      <c r="B175" s="118"/>
      <c r="C175" s="119"/>
      <c r="D175" s="115"/>
      <c r="E175" s="116"/>
      <c r="F175" s="115"/>
      <c r="J175"/>
      <c r="K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</row>
    <row r="176" spans="1:34" s="117" customFormat="1" x14ac:dyDescent="0.25">
      <c r="A176"/>
      <c r="B176" s="118"/>
      <c r="C176" s="119"/>
      <c r="D176" s="115"/>
      <c r="E176" s="116"/>
      <c r="F176" s="115"/>
      <c r="J176"/>
      <c r="K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</row>
    <row r="177" spans="1:34" s="117" customFormat="1" x14ac:dyDescent="0.25">
      <c r="A177"/>
      <c r="B177" s="118"/>
      <c r="C177" s="119"/>
      <c r="D177" s="115"/>
      <c r="E177" s="116"/>
      <c r="F177" s="115"/>
      <c r="J177"/>
      <c r="K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</row>
    <row r="178" spans="1:34" s="117" customFormat="1" x14ac:dyDescent="0.25">
      <c r="A178"/>
      <c r="B178" s="118"/>
      <c r="C178" s="119"/>
      <c r="D178" s="115"/>
      <c r="E178" s="116"/>
      <c r="F178" s="115"/>
      <c r="J178"/>
      <c r="K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</row>
    <row r="179" spans="1:34" s="117" customFormat="1" x14ac:dyDescent="0.25">
      <c r="A179"/>
      <c r="B179" s="118"/>
      <c r="C179" s="119"/>
      <c r="D179" s="115"/>
      <c r="E179" s="116"/>
      <c r="F179" s="115"/>
      <c r="J179"/>
      <c r="K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</row>
    <row r="180" spans="1:34" s="117" customFormat="1" x14ac:dyDescent="0.25">
      <c r="A180"/>
      <c r="B180" s="118"/>
      <c r="C180" s="119"/>
      <c r="D180" s="115"/>
      <c r="E180" s="116"/>
      <c r="F180" s="115"/>
      <c r="J180"/>
      <c r="K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</row>
    <row r="181" spans="1:34" s="117" customFormat="1" x14ac:dyDescent="0.25">
      <c r="A181"/>
      <c r="B181" s="118"/>
      <c r="C181" s="119"/>
      <c r="D181" s="115"/>
      <c r="E181" s="116"/>
      <c r="F181" s="115"/>
      <c r="J181"/>
      <c r="K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</row>
    <row r="182" spans="1:34" s="117" customFormat="1" x14ac:dyDescent="0.25">
      <c r="A182"/>
      <c r="B182" s="118"/>
      <c r="C182" s="119"/>
      <c r="D182" s="115"/>
      <c r="E182" s="116"/>
      <c r="F182" s="115"/>
      <c r="J182"/>
      <c r="K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</row>
    <row r="183" spans="1:34" s="117" customFormat="1" x14ac:dyDescent="0.25">
      <c r="A183"/>
      <c r="B183" s="118"/>
      <c r="C183" s="119"/>
      <c r="D183" s="115"/>
      <c r="E183" s="116"/>
      <c r="F183" s="115"/>
      <c r="J183"/>
      <c r="K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</row>
    <row r="184" spans="1:34" s="117" customFormat="1" x14ac:dyDescent="0.25">
      <c r="A184"/>
      <c r="B184" s="118"/>
      <c r="C184" s="119"/>
      <c r="D184" s="115"/>
      <c r="E184" s="116"/>
      <c r="F184" s="115"/>
      <c r="J184"/>
      <c r="K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</row>
    <row r="185" spans="1:34" s="117" customFormat="1" x14ac:dyDescent="0.25">
      <c r="A185"/>
      <c r="B185" s="118"/>
      <c r="C185" s="119"/>
      <c r="D185" s="115"/>
      <c r="E185" s="116"/>
      <c r="F185" s="115"/>
      <c r="J185"/>
      <c r="K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</row>
    <row r="186" spans="1:34" s="117" customFormat="1" x14ac:dyDescent="0.25">
      <c r="A186"/>
      <c r="B186" s="118"/>
      <c r="C186" s="119"/>
      <c r="D186" s="115"/>
      <c r="E186" s="116"/>
      <c r="F186" s="115"/>
      <c r="J186"/>
      <c r="K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</row>
    <row r="187" spans="1:34" s="117" customFormat="1" x14ac:dyDescent="0.25">
      <c r="A187"/>
      <c r="B187" s="118"/>
      <c r="C187" s="119"/>
      <c r="D187" s="115"/>
      <c r="E187" s="116"/>
      <c r="F187" s="115"/>
      <c r="J187"/>
      <c r="K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</row>
    <row r="188" spans="1:34" s="117" customFormat="1" x14ac:dyDescent="0.25">
      <c r="A188"/>
      <c r="B188" s="118"/>
      <c r="C188" s="119"/>
      <c r="D188" s="115"/>
      <c r="E188" s="116"/>
      <c r="F188" s="115"/>
      <c r="J188"/>
      <c r="K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</row>
    <row r="189" spans="1:34" s="117" customFormat="1" x14ac:dyDescent="0.25">
      <c r="A189"/>
      <c r="B189" s="118"/>
      <c r="C189" s="119"/>
      <c r="D189" s="115"/>
      <c r="E189" s="116"/>
      <c r="F189" s="115"/>
      <c r="J189"/>
      <c r="K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</row>
    <row r="190" spans="1:34" s="117" customFormat="1" x14ac:dyDescent="0.25">
      <c r="A190"/>
      <c r="B190" s="118"/>
      <c r="C190" s="119"/>
      <c r="D190" s="115"/>
      <c r="E190" s="116"/>
      <c r="F190" s="115"/>
      <c r="J190"/>
      <c r="K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</row>
    <row r="191" spans="1:34" s="117" customFormat="1" x14ac:dyDescent="0.25">
      <c r="A191"/>
      <c r="B191" s="118"/>
      <c r="C191" s="119"/>
      <c r="D191" s="115"/>
      <c r="E191" s="116"/>
      <c r="F191" s="115"/>
      <c r="J191"/>
      <c r="K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</row>
    <row r="192" spans="1:34" s="117" customFormat="1" x14ac:dyDescent="0.25">
      <c r="A192"/>
      <c r="B192" s="118"/>
      <c r="C192" s="119"/>
      <c r="D192" s="115"/>
      <c r="E192" s="116"/>
      <c r="F192" s="115"/>
      <c r="J192"/>
      <c r="K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</row>
    <row r="193" spans="1:34" s="117" customFormat="1" x14ac:dyDescent="0.25">
      <c r="A193"/>
      <c r="B193" s="118"/>
      <c r="C193" s="119"/>
      <c r="D193" s="115"/>
      <c r="E193" s="116"/>
      <c r="F193" s="115"/>
      <c r="J193"/>
      <c r="K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</row>
    <row r="194" spans="1:34" s="117" customFormat="1" x14ac:dyDescent="0.25">
      <c r="A194"/>
      <c r="B194" s="118"/>
      <c r="C194" s="119"/>
      <c r="D194" s="115"/>
      <c r="E194" s="116"/>
      <c r="F194" s="115"/>
      <c r="J194"/>
      <c r="K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</row>
    <row r="195" spans="1:34" s="117" customFormat="1" x14ac:dyDescent="0.25">
      <c r="A195"/>
      <c r="B195" s="118"/>
      <c r="C195" s="119"/>
      <c r="D195" s="115"/>
      <c r="E195" s="116"/>
      <c r="F195" s="115"/>
      <c r="J195"/>
      <c r="K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</row>
    <row r="196" spans="1:34" s="117" customFormat="1" x14ac:dyDescent="0.25">
      <c r="A196"/>
      <c r="B196" s="118"/>
      <c r="C196" s="119"/>
      <c r="D196" s="115"/>
      <c r="E196" s="116"/>
      <c r="F196" s="115"/>
      <c r="J196"/>
      <c r="K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</row>
    <row r="197" spans="1:34" s="117" customFormat="1" x14ac:dyDescent="0.25">
      <c r="A197"/>
      <c r="B197" s="118"/>
      <c r="C197" s="119"/>
      <c r="D197" s="115"/>
      <c r="E197" s="116"/>
      <c r="F197" s="115"/>
      <c r="J197"/>
      <c r="K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</row>
    <row r="198" spans="1:34" s="117" customFormat="1" x14ac:dyDescent="0.25">
      <c r="A198"/>
      <c r="B198" s="118"/>
      <c r="C198" s="119"/>
      <c r="D198" s="115"/>
      <c r="E198" s="116"/>
      <c r="F198" s="115"/>
      <c r="J198"/>
      <c r="K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</row>
    <row r="199" spans="1:34" s="117" customFormat="1" x14ac:dyDescent="0.25">
      <c r="A199"/>
      <c r="B199" s="118"/>
      <c r="C199" s="119"/>
      <c r="D199" s="115"/>
      <c r="E199" s="116"/>
      <c r="F199" s="115"/>
      <c r="J199"/>
      <c r="K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</row>
    <row r="200" spans="1:34" s="117" customFormat="1" x14ac:dyDescent="0.25">
      <c r="A200"/>
      <c r="B200" s="118"/>
      <c r="C200" s="119"/>
      <c r="D200" s="115"/>
      <c r="E200" s="116"/>
      <c r="F200" s="115"/>
      <c r="J200"/>
      <c r="K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</row>
    <row r="201" spans="1:34" s="117" customFormat="1" x14ac:dyDescent="0.25">
      <c r="A201"/>
      <c r="B201" s="118"/>
      <c r="C201" s="119"/>
      <c r="D201" s="115"/>
      <c r="E201" s="116"/>
      <c r="F201" s="115"/>
      <c r="J201"/>
      <c r="K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</row>
    <row r="202" spans="1:34" s="117" customFormat="1" x14ac:dyDescent="0.25">
      <c r="A202"/>
      <c r="B202" s="118"/>
      <c r="C202" s="119"/>
      <c r="D202" s="115"/>
      <c r="E202" s="116"/>
      <c r="F202" s="115"/>
      <c r="J202"/>
      <c r="K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</row>
    <row r="203" spans="1:34" s="117" customFormat="1" x14ac:dyDescent="0.25">
      <c r="A203"/>
      <c r="B203" s="118"/>
      <c r="C203" s="119"/>
      <c r="D203" s="115"/>
      <c r="E203" s="116"/>
      <c r="F203" s="115"/>
      <c r="J203"/>
      <c r="K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</row>
    <row r="204" spans="1:34" s="117" customFormat="1" x14ac:dyDescent="0.25">
      <c r="A204"/>
      <c r="B204" s="118"/>
      <c r="C204" s="119"/>
      <c r="D204" s="115"/>
      <c r="E204" s="116"/>
      <c r="F204" s="115"/>
      <c r="J204"/>
      <c r="K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</row>
    <row r="205" spans="1:34" s="117" customFormat="1" x14ac:dyDescent="0.25">
      <c r="A205"/>
      <c r="B205" s="118"/>
      <c r="C205" s="119"/>
      <c r="D205" s="115"/>
      <c r="E205" s="116"/>
      <c r="F205" s="115"/>
      <c r="J205"/>
      <c r="K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</row>
    <row r="206" spans="1:34" s="117" customFormat="1" x14ac:dyDescent="0.25">
      <c r="A206"/>
      <c r="B206" s="118"/>
      <c r="C206" s="119"/>
      <c r="D206" s="115"/>
      <c r="E206" s="116"/>
      <c r="F206" s="115"/>
      <c r="J206"/>
      <c r="K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</row>
    <row r="207" spans="1:34" s="117" customFormat="1" x14ac:dyDescent="0.25">
      <c r="A207"/>
      <c r="B207" s="118"/>
      <c r="C207" s="119"/>
      <c r="D207" s="115"/>
      <c r="E207" s="116"/>
      <c r="F207" s="115"/>
      <c r="J207"/>
      <c r="K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</row>
    <row r="208" spans="1:34" s="117" customFormat="1" x14ac:dyDescent="0.25">
      <c r="A208"/>
      <c r="B208" s="118"/>
      <c r="C208" s="119"/>
      <c r="D208" s="115"/>
      <c r="E208" s="116"/>
      <c r="F208" s="115"/>
      <c r="J208"/>
      <c r="K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</row>
    <row r="209" spans="1:34" s="117" customFormat="1" x14ac:dyDescent="0.25">
      <c r="A209"/>
      <c r="B209" s="118"/>
      <c r="C209" s="119"/>
      <c r="D209" s="115"/>
      <c r="E209" s="116"/>
      <c r="F209" s="115"/>
      <c r="J209"/>
      <c r="K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</row>
    <row r="210" spans="1:34" s="117" customFormat="1" x14ac:dyDescent="0.25">
      <c r="A210"/>
      <c r="B210" s="118"/>
      <c r="C210" s="119"/>
      <c r="D210" s="115"/>
      <c r="E210" s="116"/>
      <c r="F210" s="115"/>
      <c r="J210"/>
      <c r="K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</row>
    <row r="211" spans="1:34" s="117" customFormat="1" x14ac:dyDescent="0.25">
      <c r="A211"/>
      <c r="B211" s="118"/>
      <c r="C211" s="119"/>
      <c r="D211" s="115"/>
      <c r="E211" s="116"/>
      <c r="F211" s="115"/>
      <c r="J211"/>
      <c r="K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</row>
    <row r="212" spans="1:34" s="117" customFormat="1" x14ac:dyDescent="0.25">
      <c r="A212"/>
      <c r="B212" s="118"/>
      <c r="C212" s="119"/>
      <c r="D212" s="115"/>
      <c r="E212" s="116"/>
      <c r="F212" s="115"/>
      <c r="J212"/>
      <c r="K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</row>
    <row r="213" spans="1:34" s="117" customFormat="1" x14ac:dyDescent="0.25">
      <c r="A213"/>
      <c r="B213" s="118"/>
      <c r="C213" s="119"/>
      <c r="D213" s="115"/>
      <c r="E213" s="116"/>
      <c r="F213" s="115"/>
      <c r="J213"/>
      <c r="K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</row>
    <row r="214" spans="1:34" s="117" customFormat="1" x14ac:dyDescent="0.25">
      <c r="A214"/>
      <c r="B214" s="118"/>
      <c r="C214" s="119"/>
      <c r="D214" s="115"/>
      <c r="E214" s="116"/>
      <c r="F214" s="115"/>
      <c r="J214"/>
      <c r="K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</row>
    <row r="215" spans="1:34" s="117" customFormat="1" x14ac:dyDescent="0.25">
      <c r="A215"/>
      <c r="B215" s="118"/>
      <c r="C215" s="119"/>
      <c r="D215" s="115"/>
      <c r="E215" s="116"/>
      <c r="F215" s="115"/>
      <c r="J215"/>
      <c r="K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</row>
    <row r="216" spans="1:34" s="117" customFormat="1" x14ac:dyDescent="0.25">
      <c r="A216"/>
      <c r="B216" s="118"/>
      <c r="C216" s="119"/>
      <c r="D216" s="115"/>
      <c r="E216" s="116"/>
      <c r="F216" s="115"/>
      <c r="J216"/>
      <c r="K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</row>
    <row r="217" spans="1:34" s="117" customFormat="1" x14ac:dyDescent="0.25">
      <c r="A217"/>
      <c r="B217" s="118"/>
      <c r="C217" s="119"/>
      <c r="D217" s="115"/>
      <c r="E217" s="116"/>
      <c r="F217" s="115"/>
      <c r="J217"/>
      <c r="K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</row>
    <row r="218" spans="1:34" s="117" customFormat="1" x14ac:dyDescent="0.25">
      <c r="A218"/>
      <c r="B218" s="118"/>
      <c r="C218" s="119"/>
      <c r="D218" s="115"/>
      <c r="E218" s="116"/>
      <c r="F218" s="115"/>
      <c r="J218"/>
      <c r="K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</row>
    <row r="219" spans="1:34" s="117" customFormat="1" x14ac:dyDescent="0.25">
      <c r="A219"/>
      <c r="B219" s="118"/>
      <c r="C219" s="119"/>
      <c r="D219" s="115"/>
      <c r="E219" s="116"/>
      <c r="F219" s="115"/>
      <c r="J219"/>
      <c r="K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</row>
    <row r="220" spans="1:34" s="117" customFormat="1" x14ac:dyDescent="0.25">
      <c r="A220"/>
      <c r="B220" s="118"/>
      <c r="C220" s="119"/>
      <c r="D220" s="115"/>
      <c r="E220" s="116"/>
      <c r="F220" s="115"/>
      <c r="J220"/>
      <c r="K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</row>
    <row r="221" spans="1:34" s="117" customFormat="1" x14ac:dyDescent="0.25">
      <c r="A221"/>
      <c r="B221" s="118"/>
      <c r="C221" s="119"/>
      <c r="D221" s="115"/>
      <c r="E221" s="116"/>
      <c r="F221" s="115"/>
      <c r="J221"/>
      <c r="K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</row>
    <row r="222" spans="1:34" s="117" customFormat="1" x14ac:dyDescent="0.25">
      <c r="A222"/>
      <c r="B222" s="118"/>
      <c r="C222" s="119"/>
      <c r="D222" s="115"/>
      <c r="E222" s="116"/>
      <c r="F222" s="115"/>
      <c r="J222"/>
      <c r="K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</row>
    <row r="223" spans="1:34" s="117" customFormat="1" x14ac:dyDescent="0.25">
      <c r="A223"/>
      <c r="B223" s="118"/>
      <c r="C223" s="119"/>
      <c r="D223" s="115"/>
      <c r="E223" s="116"/>
      <c r="F223" s="115"/>
      <c r="J223"/>
      <c r="K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</row>
    <row r="224" spans="1:34" s="117" customFormat="1" x14ac:dyDescent="0.25">
      <c r="A224"/>
      <c r="B224" s="118"/>
      <c r="C224" s="119"/>
      <c r="D224" s="115"/>
      <c r="E224" s="116"/>
      <c r="F224" s="115"/>
      <c r="J224"/>
      <c r="K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</row>
    <row r="225" spans="1:34" s="117" customFormat="1" x14ac:dyDescent="0.25">
      <c r="A225"/>
      <c r="B225" s="118"/>
      <c r="C225" s="119"/>
      <c r="D225" s="115"/>
      <c r="E225" s="116"/>
      <c r="F225" s="115"/>
      <c r="J225"/>
      <c r="K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</row>
    <row r="226" spans="1:34" s="117" customFormat="1" x14ac:dyDescent="0.25">
      <c r="A226"/>
      <c r="B226" s="118"/>
      <c r="C226" s="119"/>
      <c r="D226" s="115"/>
      <c r="E226" s="116"/>
      <c r="F226" s="115"/>
      <c r="J226"/>
      <c r="K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</row>
    <row r="227" spans="1:34" s="117" customFormat="1" x14ac:dyDescent="0.25">
      <c r="A227"/>
      <c r="B227" s="118"/>
      <c r="C227" s="119"/>
      <c r="D227" s="115"/>
      <c r="E227" s="116"/>
      <c r="F227" s="115"/>
      <c r="J227"/>
      <c r="K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</row>
    <row r="228" spans="1:34" s="117" customFormat="1" x14ac:dyDescent="0.25">
      <c r="A228"/>
      <c r="B228" s="118"/>
      <c r="C228" s="119"/>
      <c r="D228" s="115"/>
      <c r="E228" s="116"/>
      <c r="F228" s="115"/>
      <c r="J228"/>
      <c r="K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</row>
    <row r="229" spans="1:34" s="117" customFormat="1" x14ac:dyDescent="0.25">
      <c r="A229"/>
      <c r="B229" s="118"/>
      <c r="C229" s="119"/>
      <c r="D229" s="115"/>
      <c r="E229" s="116"/>
      <c r="F229" s="115"/>
      <c r="J229"/>
      <c r="K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</row>
    <row r="230" spans="1:34" s="117" customFormat="1" x14ac:dyDescent="0.25">
      <c r="A230"/>
      <c r="B230" s="118"/>
      <c r="C230" s="119"/>
      <c r="D230" s="115"/>
      <c r="E230" s="116"/>
      <c r="F230" s="115"/>
      <c r="J230"/>
      <c r="K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</row>
    <row r="231" spans="1:34" s="117" customFormat="1" x14ac:dyDescent="0.25">
      <c r="A231"/>
      <c r="B231" s="118"/>
      <c r="C231" s="119"/>
      <c r="D231" s="115"/>
      <c r="E231" s="116"/>
      <c r="F231" s="115"/>
      <c r="J231"/>
      <c r="K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</row>
    <row r="232" spans="1:34" s="117" customFormat="1" x14ac:dyDescent="0.25">
      <c r="A232"/>
      <c r="B232" s="118"/>
      <c r="C232" s="119"/>
      <c r="D232" s="115"/>
      <c r="E232" s="116"/>
      <c r="F232" s="115"/>
      <c r="J232"/>
      <c r="K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</row>
    <row r="233" spans="1:34" s="117" customFormat="1" x14ac:dyDescent="0.25">
      <c r="A233"/>
      <c r="B233" s="118"/>
      <c r="C233" s="119"/>
      <c r="D233" s="115"/>
      <c r="E233" s="116"/>
      <c r="F233" s="115"/>
      <c r="J233"/>
      <c r="K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</row>
    <row r="234" spans="1:34" s="117" customFormat="1" x14ac:dyDescent="0.25">
      <c r="A234"/>
      <c r="B234" s="118"/>
      <c r="C234" s="119"/>
      <c r="D234" s="115"/>
      <c r="E234" s="116"/>
      <c r="F234" s="115"/>
      <c r="J234"/>
      <c r="K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</row>
    <row r="235" spans="1:34" s="117" customFormat="1" x14ac:dyDescent="0.25">
      <c r="A235"/>
      <c r="B235" s="118"/>
      <c r="C235" s="119"/>
      <c r="D235" s="115"/>
      <c r="E235" s="116"/>
      <c r="F235" s="115"/>
      <c r="J235"/>
      <c r="K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</row>
    <row r="236" spans="1:34" s="117" customFormat="1" x14ac:dyDescent="0.25">
      <c r="A236"/>
      <c r="B236" s="118"/>
      <c r="C236" s="119"/>
      <c r="D236" s="115"/>
      <c r="E236" s="116"/>
      <c r="F236" s="115"/>
      <c r="J236"/>
      <c r="K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</row>
    <row r="237" spans="1:34" s="117" customFormat="1" x14ac:dyDescent="0.25">
      <c r="A237"/>
      <c r="B237" s="118"/>
      <c r="C237" s="119"/>
      <c r="D237" s="115"/>
      <c r="E237" s="116"/>
      <c r="F237" s="115"/>
      <c r="J237"/>
      <c r="K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</row>
    <row r="238" spans="1:34" s="117" customFormat="1" x14ac:dyDescent="0.25">
      <c r="A238"/>
      <c r="B238" s="118"/>
      <c r="C238" s="119"/>
      <c r="D238" s="115"/>
      <c r="E238" s="116"/>
      <c r="F238" s="115"/>
      <c r="J238"/>
      <c r="K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</row>
    <row r="239" spans="1:34" s="117" customFormat="1" x14ac:dyDescent="0.25">
      <c r="A239"/>
      <c r="B239" s="118"/>
      <c r="C239" s="119"/>
      <c r="D239" s="115"/>
      <c r="E239" s="116"/>
      <c r="F239" s="115"/>
      <c r="J239"/>
      <c r="K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</row>
    <row r="240" spans="1:34" s="117" customFormat="1" x14ac:dyDescent="0.25">
      <c r="A240"/>
      <c r="B240" s="118"/>
      <c r="C240" s="119"/>
      <c r="D240" s="115"/>
      <c r="E240" s="116"/>
      <c r="F240" s="115"/>
      <c r="J240"/>
      <c r="K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</row>
    <row r="241" spans="1:34" s="117" customFormat="1" x14ac:dyDescent="0.25">
      <c r="A241"/>
      <c r="B241" s="118"/>
      <c r="C241" s="119"/>
      <c r="D241" s="115"/>
      <c r="E241" s="116"/>
      <c r="F241" s="115"/>
      <c r="J241"/>
      <c r="K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</row>
    <row r="242" spans="1:34" s="117" customFormat="1" x14ac:dyDescent="0.25">
      <c r="A242"/>
      <c r="B242" s="118"/>
      <c r="C242" s="119"/>
      <c r="D242" s="115"/>
      <c r="E242" s="116"/>
      <c r="F242" s="115"/>
      <c r="J242"/>
      <c r="K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</row>
    <row r="243" spans="1:34" s="117" customFormat="1" x14ac:dyDescent="0.25">
      <c r="A243"/>
      <c r="B243" s="118"/>
      <c r="C243" s="119"/>
      <c r="D243" s="115"/>
      <c r="E243" s="116"/>
      <c r="F243" s="115"/>
      <c r="J243"/>
      <c r="K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</row>
    <row r="244" spans="1:34" s="117" customFormat="1" x14ac:dyDescent="0.25">
      <c r="A244"/>
      <c r="B244" s="118"/>
      <c r="C244" s="119"/>
      <c r="D244" s="115"/>
      <c r="E244" s="116"/>
      <c r="F244" s="115"/>
      <c r="J244"/>
      <c r="K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</row>
    <row r="245" spans="1:34" s="117" customFormat="1" x14ac:dyDescent="0.25">
      <c r="A245"/>
      <c r="B245" s="118"/>
      <c r="C245" s="119"/>
      <c r="D245" s="115"/>
      <c r="E245" s="116"/>
      <c r="F245" s="115"/>
      <c r="J245"/>
      <c r="K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</row>
    <row r="246" spans="1:34" s="117" customFormat="1" x14ac:dyDescent="0.25">
      <c r="A246"/>
      <c r="B246" s="118"/>
      <c r="C246" s="119"/>
      <c r="D246" s="115"/>
      <c r="E246" s="116"/>
      <c r="F246" s="115"/>
      <c r="J246"/>
      <c r="K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</row>
    <row r="247" spans="1:34" s="117" customFormat="1" x14ac:dyDescent="0.25">
      <c r="A247"/>
      <c r="B247" s="118"/>
      <c r="C247" s="119"/>
      <c r="D247" s="115"/>
      <c r="E247" s="116"/>
      <c r="F247" s="115"/>
      <c r="J247"/>
      <c r="K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</row>
    <row r="248" spans="1:34" s="117" customFormat="1" x14ac:dyDescent="0.25">
      <c r="A248"/>
      <c r="B248" s="118"/>
      <c r="C248" s="119"/>
      <c r="D248" s="115"/>
      <c r="E248" s="116"/>
      <c r="F248" s="115"/>
      <c r="J248"/>
      <c r="K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</row>
    <row r="249" spans="1:34" s="117" customFormat="1" x14ac:dyDescent="0.25">
      <c r="A249"/>
      <c r="B249" s="118"/>
      <c r="C249" s="119"/>
      <c r="D249" s="115"/>
      <c r="E249" s="116"/>
      <c r="F249" s="115"/>
      <c r="J249"/>
      <c r="K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</row>
    <row r="250" spans="1:34" s="117" customFormat="1" x14ac:dyDescent="0.25">
      <c r="A250"/>
      <c r="B250" s="118"/>
      <c r="C250" s="119"/>
      <c r="D250" s="115"/>
      <c r="E250" s="116"/>
      <c r="F250" s="115"/>
      <c r="J250"/>
      <c r="K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</row>
    <row r="251" spans="1:34" s="117" customFormat="1" x14ac:dyDescent="0.25">
      <c r="A251"/>
      <c r="B251" s="118"/>
      <c r="C251" s="119"/>
      <c r="D251" s="115"/>
      <c r="E251" s="116"/>
      <c r="F251" s="115"/>
      <c r="J251"/>
      <c r="K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</row>
    <row r="252" spans="1:34" s="117" customFormat="1" x14ac:dyDescent="0.25">
      <c r="A252"/>
      <c r="B252" s="118"/>
      <c r="C252" s="119"/>
      <c r="D252" s="115"/>
      <c r="E252" s="116"/>
      <c r="F252" s="115"/>
      <c r="J252"/>
      <c r="K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</row>
    <row r="253" spans="1:34" s="117" customFormat="1" x14ac:dyDescent="0.25">
      <c r="A253"/>
      <c r="B253" s="118"/>
      <c r="C253" s="119"/>
      <c r="D253" s="115"/>
      <c r="E253" s="116"/>
      <c r="F253" s="115"/>
      <c r="J253"/>
      <c r="K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</row>
    <row r="254" spans="1:34" s="117" customFormat="1" x14ac:dyDescent="0.25">
      <c r="A254"/>
      <c r="B254" s="118"/>
      <c r="C254" s="119"/>
      <c r="D254" s="115"/>
      <c r="E254" s="116"/>
      <c r="F254" s="115"/>
      <c r="J254"/>
      <c r="K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</row>
    <row r="255" spans="1:34" s="117" customFormat="1" x14ac:dyDescent="0.25">
      <c r="A255"/>
      <c r="B255" s="118"/>
      <c r="C255" s="119"/>
      <c r="D255" s="115"/>
      <c r="E255" s="116"/>
      <c r="F255" s="115"/>
      <c r="J255"/>
      <c r="K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</row>
    <row r="256" spans="1:34" s="117" customFormat="1" x14ac:dyDescent="0.25">
      <c r="A256"/>
      <c r="B256" s="118"/>
      <c r="C256" s="119"/>
      <c r="D256" s="115"/>
      <c r="E256" s="116"/>
      <c r="F256" s="115"/>
      <c r="J256"/>
      <c r="K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</row>
    <row r="257" spans="1:34" s="117" customFormat="1" x14ac:dyDescent="0.25">
      <c r="A257"/>
      <c r="B257" s="118"/>
      <c r="C257" s="119"/>
      <c r="D257" s="115"/>
      <c r="E257" s="116"/>
      <c r="F257" s="115"/>
      <c r="J257"/>
      <c r="K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</row>
    <row r="258" spans="1:34" s="117" customFormat="1" x14ac:dyDescent="0.25">
      <c r="A258"/>
      <c r="B258" s="118"/>
      <c r="C258" s="119"/>
      <c r="D258" s="115"/>
      <c r="E258" s="116"/>
      <c r="F258" s="115"/>
      <c r="J258"/>
      <c r="K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</row>
    <row r="259" spans="1:34" s="117" customFormat="1" x14ac:dyDescent="0.25">
      <c r="A259"/>
      <c r="B259" s="118"/>
      <c r="C259" s="119"/>
      <c r="D259" s="115"/>
      <c r="E259" s="116"/>
      <c r="F259" s="115"/>
      <c r="J259"/>
      <c r="K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</row>
    <row r="260" spans="1:34" s="117" customFormat="1" x14ac:dyDescent="0.25">
      <c r="A260"/>
      <c r="B260" s="118"/>
      <c r="C260" s="119"/>
      <c r="D260" s="115"/>
      <c r="E260" s="116"/>
      <c r="F260" s="115"/>
      <c r="J260"/>
      <c r="K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</row>
    <row r="261" spans="1:34" s="117" customFormat="1" x14ac:dyDescent="0.25">
      <c r="A261"/>
      <c r="B261" s="118"/>
      <c r="C261" s="119"/>
      <c r="D261" s="115"/>
      <c r="E261" s="116"/>
      <c r="F261" s="115"/>
      <c r="J261"/>
      <c r="K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</row>
    <row r="262" spans="1:34" s="117" customFormat="1" x14ac:dyDescent="0.25">
      <c r="A262"/>
      <c r="B262" s="118"/>
      <c r="C262" s="119"/>
      <c r="D262" s="115"/>
      <c r="E262" s="116"/>
      <c r="F262" s="115"/>
      <c r="J262"/>
      <c r="K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</row>
    <row r="263" spans="1:34" s="117" customFormat="1" x14ac:dyDescent="0.25">
      <c r="A263"/>
      <c r="B263" s="118"/>
      <c r="C263" s="119"/>
      <c r="D263" s="115"/>
      <c r="E263" s="116"/>
      <c r="F263" s="115"/>
      <c r="J263"/>
      <c r="K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</row>
    <row r="264" spans="1:34" s="117" customFormat="1" x14ac:dyDescent="0.25">
      <c r="A264"/>
      <c r="B264" s="118"/>
      <c r="C264" s="119"/>
      <c r="D264" s="115"/>
      <c r="E264" s="116"/>
      <c r="F264" s="115"/>
      <c r="J264"/>
      <c r="K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</row>
    <row r="265" spans="1:34" s="117" customFormat="1" x14ac:dyDescent="0.25">
      <c r="A265"/>
      <c r="B265" s="118"/>
      <c r="C265" s="119"/>
      <c r="D265" s="115"/>
      <c r="E265" s="116"/>
      <c r="F265" s="115"/>
      <c r="J265"/>
      <c r="K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</row>
    <row r="266" spans="1:34" s="117" customFormat="1" x14ac:dyDescent="0.25">
      <c r="A266"/>
      <c r="B266" s="118"/>
      <c r="C266" s="119"/>
      <c r="D266" s="115"/>
      <c r="E266" s="116"/>
      <c r="F266" s="115"/>
      <c r="J266"/>
      <c r="K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</row>
    <row r="267" spans="1:34" s="117" customFormat="1" x14ac:dyDescent="0.25">
      <c r="A267"/>
      <c r="B267" s="118"/>
      <c r="C267" s="119"/>
      <c r="D267" s="115"/>
      <c r="E267" s="116"/>
      <c r="F267" s="115"/>
      <c r="J267"/>
      <c r="K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</row>
    <row r="268" spans="1:34" s="117" customFormat="1" x14ac:dyDescent="0.25">
      <c r="A268"/>
      <c r="B268" s="118"/>
      <c r="C268" s="119"/>
      <c r="D268" s="115"/>
      <c r="E268" s="116"/>
      <c r="F268" s="115"/>
      <c r="J268"/>
      <c r="K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</row>
    <row r="269" spans="1:34" s="117" customFormat="1" x14ac:dyDescent="0.25">
      <c r="A269"/>
      <c r="B269" s="118"/>
      <c r="C269" s="119"/>
      <c r="D269" s="115"/>
      <c r="E269" s="116"/>
      <c r="F269" s="115"/>
      <c r="J269"/>
      <c r="K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</row>
    <row r="270" spans="1:34" s="117" customFormat="1" x14ac:dyDescent="0.25">
      <c r="A270"/>
      <c r="B270" s="118"/>
      <c r="C270" s="119"/>
      <c r="D270" s="115"/>
      <c r="E270" s="116"/>
      <c r="F270" s="115"/>
      <c r="J270"/>
      <c r="K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</row>
    <row r="271" spans="1:34" s="117" customFormat="1" x14ac:dyDescent="0.25">
      <c r="A271"/>
      <c r="B271" s="118"/>
      <c r="C271" s="119"/>
      <c r="D271" s="115"/>
      <c r="E271" s="116"/>
      <c r="F271" s="115"/>
      <c r="J271"/>
      <c r="K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</row>
    <row r="272" spans="1:34" s="117" customFormat="1" x14ac:dyDescent="0.25">
      <c r="A272"/>
      <c r="B272" s="118"/>
      <c r="C272" s="119"/>
      <c r="D272" s="115"/>
      <c r="E272" s="116"/>
      <c r="F272" s="115"/>
      <c r="J272"/>
      <c r="K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</row>
    <row r="273" spans="1:34" s="117" customFormat="1" x14ac:dyDescent="0.25">
      <c r="A273"/>
      <c r="B273" s="118"/>
      <c r="C273" s="119"/>
      <c r="D273" s="115"/>
      <c r="E273" s="116"/>
      <c r="F273" s="115"/>
      <c r="J273"/>
      <c r="K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</row>
    <row r="274" spans="1:34" s="117" customFormat="1" x14ac:dyDescent="0.25">
      <c r="A274"/>
      <c r="B274" s="118"/>
      <c r="C274" s="119"/>
      <c r="D274" s="115"/>
      <c r="E274" s="116"/>
      <c r="F274" s="115"/>
      <c r="J274"/>
      <c r="K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</row>
    <row r="275" spans="1:34" s="117" customFormat="1" x14ac:dyDescent="0.25">
      <c r="A275"/>
      <c r="B275" s="118"/>
      <c r="C275" s="119"/>
      <c r="D275" s="115"/>
      <c r="E275" s="116"/>
      <c r="F275" s="115"/>
      <c r="J275"/>
      <c r="K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</row>
    <row r="276" spans="1:34" s="117" customFormat="1" x14ac:dyDescent="0.25">
      <c r="A276"/>
      <c r="B276" s="118"/>
      <c r="C276" s="119"/>
      <c r="D276" s="115"/>
      <c r="E276" s="116"/>
      <c r="F276" s="115"/>
      <c r="J276"/>
      <c r="K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</row>
    <row r="277" spans="1:34" s="117" customFormat="1" x14ac:dyDescent="0.25">
      <c r="A277"/>
      <c r="B277" s="118"/>
      <c r="C277" s="119"/>
      <c r="D277" s="115"/>
      <c r="E277" s="116"/>
      <c r="F277" s="115"/>
      <c r="J277"/>
      <c r="K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</row>
    <row r="278" spans="1:34" s="117" customFormat="1" x14ac:dyDescent="0.25">
      <c r="A278"/>
      <c r="B278" s="118"/>
      <c r="C278" s="119"/>
      <c r="D278" s="115"/>
      <c r="E278" s="116"/>
      <c r="F278" s="115"/>
      <c r="J278"/>
      <c r="K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</row>
    <row r="279" spans="1:34" s="117" customFormat="1" x14ac:dyDescent="0.25">
      <c r="A279"/>
      <c r="B279" s="118"/>
      <c r="C279" s="119"/>
      <c r="D279" s="115"/>
      <c r="E279" s="116"/>
      <c r="F279" s="115"/>
      <c r="J279"/>
      <c r="K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</row>
    <row r="280" spans="1:34" s="117" customFormat="1" x14ac:dyDescent="0.25">
      <c r="A280"/>
      <c r="B280" s="118"/>
      <c r="C280" s="119"/>
      <c r="D280" s="115"/>
      <c r="E280" s="116"/>
      <c r="F280" s="115"/>
      <c r="J280"/>
      <c r="K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</row>
    <row r="281" spans="1:34" s="117" customFormat="1" x14ac:dyDescent="0.25">
      <c r="A281"/>
      <c r="B281" s="118"/>
      <c r="C281" s="119"/>
      <c r="D281" s="115"/>
      <c r="E281" s="116"/>
      <c r="F281" s="115"/>
      <c r="J281"/>
      <c r="K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</row>
    <row r="282" spans="1:34" s="117" customFormat="1" x14ac:dyDescent="0.25">
      <c r="A282"/>
      <c r="B282" s="118"/>
      <c r="C282" s="119"/>
      <c r="D282" s="115"/>
      <c r="E282" s="116"/>
      <c r="F282" s="115"/>
      <c r="J282"/>
      <c r="K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</row>
    <row r="283" spans="1:34" s="117" customFormat="1" x14ac:dyDescent="0.25">
      <c r="A283"/>
      <c r="B283" s="118"/>
      <c r="C283" s="119"/>
      <c r="D283" s="115"/>
      <c r="E283" s="116"/>
      <c r="F283" s="115"/>
      <c r="J283"/>
      <c r="K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</row>
    <row r="284" spans="1:34" s="117" customFormat="1" x14ac:dyDescent="0.25">
      <c r="A284"/>
      <c r="B284" s="118"/>
      <c r="C284" s="119"/>
      <c r="D284" s="115"/>
      <c r="E284" s="116"/>
      <c r="F284" s="115"/>
      <c r="J284"/>
      <c r="K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</row>
    <row r="285" spans="1:34" s="117" customFormat="1" x14ac:dyDescent="0.25">
      <c r="A285"/>
      <c r="B285" s="118"/>
      <c r="C285" s="119"/>
      <c r="D285" s="115"/>
      <c r="E285" s="116"/>
      <c r="F285" s="115"/>
      <c r="J285"/>
      <c r="K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</row>
    <row r="286" spans="1:34" s="117" customFormat="1" x14ac:dyDescent="0.25">
      <c r="A286"/>
      <c r="B286" s="118"/>
      <c r="C286" s="119"/>
      <c r="D286" s="115"/>
      <c r="E286" s="116"/>
      <c r="F286" s="115"/>
      <c r="J286"/>
      <c r="K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</row>
    <row r="287" spans="1:34" s="117" customFormat="1" x14ac:dyDescent="0.25">
      <c r="A287"/>
      <c r="B287" s="118"/>
      <c r="C287" s="119"/>
      <c r="D287" s="115"/>
      <c r="E287" s="116"/>
      <c r="F287" s="115"/>
      <c r="J287"/>
      <c r="K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</row>
    <row r="288" spans="1:34" s="117" customFormat="1" x14ac:dyDescent="0.25">
      <c r="A288"/>
      <c r="B288" s="118"/>
      <c r="C288" s="119"/>
      <c r="D288" s="115"/>
      <c r="E288" s="116"/>
      <c r="F288" s="115"/>
      <c r="J288"/>
      <c r="K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</row>
    <row r="289" spans="1:34" s="117" customFormat="1" x14ac:dyDescent="0.25">
      <c r="A289"/>
      <c r="B289" s="118"/>
      <c r="C289" s="119"/>
      <c r="D289" s="115"/>
      <c r="E289" s="116"/>
      <c r="F289" s="115"/>
      <c r="J289"/>
      <c r="K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</row>
    <row r="290" spans="1:34" s="117" customFormat="1" x14ac:dyDescent="0.25">
      <c r="A290"/>
      <c r="B290" s="118"/>
      <c r="C290" s="119"/>
      <c r="D290" s="115"/>
      <c r="E290" s="116"/>
      <c r="F290" s="115"/>
      <c r="J290"/>
      <c r="K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</row>
    <row r="291" spans="1:34" s="117" customFormat="1" x14ac:dyDescent="0.25">
      <c r="A291"/>
      <c r="B291" s="118"/>
      <c r="C291" s="119"/>
      <c r="D291" s="115"/>
      <c r="E291" s="116"/>
      <c r="F291" s="115"/>
      <c r="J291"/>
      <c r="K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</row>
    <row r="292" spans="1:34" s="117" customFormat="1" x14ac:dyDescent="0.25">
      <c r="A292"/>
      <c r="B292" s="118"/>
      <c r="C292" s="119"/>
      <c r="D292" s="115"/>
      <c r="E292" s="116"/>
      <c r="F292" s="115"/>
      <c r="J292"/>
      <c r="K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</row>
    <row r="293" spans="1:34" s="117" customFormat="1" x14ac:dyDescent="0.25">
      <c r="A293"/>
      <c r="B293" s="118"/>
      <c r="C293" s="119"/>
      <c r="D293" s="115"/>
      <c r="E293" s="116"/>
      <c r="F293" s="115"/>
      <c r="J293"/>
      <c r="K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</row>
    <row r="294" spans="1:34" s="117" customFormat="1" x14ac:dyDescent="0.25">
      <c r="A294"/>
      <c r="B294" s="118"/>
      <c r="C294" s="119"/>
      <c r="D294" s="115"/>
      <c r="E294" s="116"/>
      <c r="F294" s="115"/>
      <c r="J294"/>
      <c r="K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</row>
    <row r="295" spans="1:34" s="117" customFormat="1" x14ac:dyDescent="0.25">
      <c r="A295"/>
      <c r="B295" s="118"/>
      <c r="C295" s="119"/>
      <c r="D295" s="115"/>
      <c r="E295" s="116"/>
      <c r="F295" s="115"/>
      <c r="J295"/>
      <c r="K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</row>
    <row r="296" spans="1:34" s="117" customFormat="1" x14ac:dyDescent="0.25">
      <c r="A296"/>
      <c r="B296" s="118"/>
      <c r="C296" s="119"/>
      <c r="D296" s="115"/>
      <c r="E296" s="116"/>
      <c r="F296" s="115"/>
      <c r="J296"/>
      <c r="K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</row>
    <row r="297" spans="1:34" s="117" customFormat="1" x14ac:dyDescent="0.25">
      <c r="A297"/>
      <c r="B297" s="118"/>
      <c r="C297" s="119"/>
      <c r="D297" s="115"/>
      <c r="E297" s="116"/>
      <c r="F297" s="115"/>
      <c r="J297"/>
      <c r="K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</row>
    <row r="298" spans="1:34" s="117" customFormat="1" x14ac:dyDescent="0.25">
      <c r="A298"/>
      <c r="B298" s="118"/>
      <c r="C298" s="119"/>
      <c r="D298" s="115"/>
      <c r="E298" s="116"/>
      <c r="F298" s="115"/>
      <c r="J298"/>
      <c r="K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</row>
    <row r="299" spans="1:34" s="117" customFormat="1" x14ac:dyDescent="0.25">
      <c r="A299"/>
      <c r="B299" s="118"/>
      <c r="C299" s="119"/>
      <c r="D299" s="115"/>
      <c r="E299" s="116"/>
      <c r="F299" s="115"/>
      <c r="J299"/>
      <c r="K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</row>
    <row r="300" spans="1:34" s="117" customFormat="1" x14ac:dyDescent="0.25">
      <c r="A300"/>
      <c r="B300" s="118"/>
      <c r="C300" s="119"/>
      <c r="D300" s="115"/>
      <c r="E300" s="116"/>
      <c r="F300" s="115"/>
      <c r="J300"/>
      <c r="K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</row>
    <row r="301" spans="1:34" s="117" customFormat="1" x14ac:dyDescent="0.25">
      <c r="A301"/>
      <c r="B301" s="118"/>
      <c r="C301" s="119"/>
      <c r="D301" s="115"/>
      <c r="E301" s="116"/>
      <c r="F301" s="115"/>
      <c r="J301"/>
      <c r="K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</row>
    <row r="302" spans="1:34" s="117" customFormat="1" x14ac:dyDescent="0.25">
      <c r="A302"/>
      <c r="B302" s="118"/>
      <c r="C302" s="119"/>
      <c r="D302" s="115"/>
      <c r="E302" s="116"/>
      <c r="F302" s="115"/>
      <c r="J302"/>
      <c r="K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</row>
    <row r="303" spans="1:34" s="117" customFormat="1" x14ac:dyDescent="0.25">
      <c r="A303"/>
      <c r="B303" s="118"/>
      <c r="C303" s="119"/>
      <c r="D303" s="115"/>
      <c r="E303" s="116"/>
      <c r="F303" s="115"/>
      <c r="J303"/>
      <c r="K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</row>
    <row r="304" spans="1:34" s="117" customFormat="1" x14ac:dyDescent="0.25">
      <c r="A304"/>
      <c r="B304" s="118"/>
      <c r="C304" s="119"/>
      <c r="D304" s="115"/>
      <c r="E304" s="116"/>
      <c r="F304" s="115"/>
      <c r="J304"/>
      <c r="K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</row>
    <row r="305" spans="1:34" s="117" customFormat="1" x14ac:dyDescent="0.25">
      <c r="A305"/>
      <c r="B305" s="118"/>
      <c r="C305" s="119"/>
      <c r="D305" s="115"/>
      <c r="E305" s="116"/>
      <c r="F305" s="115"/>
      <c r="J305"/>
      <c r="K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</row>
    <row r="306" spans="1:34" s="117" customFormat="1" x14ac:dyDescent="0.25">
      <c r="A306"/>
      <c r="B306" s="118"/>
      <c r="C306" s="119"/>
      <c r="D306" s="115"/>
      <c r="E306" s="116"/>
      <c r="F306" s="115"/>
      <c r="J306"/>
      <c r="K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</row>
    <row r="307" spans="1:34" s="117" customFormat="1" x14ac:dyDescent="0.25">
      <c r="A307"/>
      <c r="B307" s="118"/>
      <c r="C307" s="119"/>
      <c r="D307" s="115"/>
      <c r="E307" s="116"/>
      <c r="F307" s="115"/>
      <c r="J307"/>
      <c r="K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</row>
    <row r="308" spans="1:34" s="117" customFormat="1" x14ac:dyDescent="0.25">
      <c r="A308"/>
      <c r="B308" s="118"/>
      <c r="C308" s="119"/>
      <c r="D308" s="115"/>
      <c r="E308" s="116"/>
      <c r="F308" s="115"/>
      <c r="J308"/>
      <c r="K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</row>
    <row r="309" spans="1:34" s="117" customFormat="1" x14ac:dyDescent="0.25">
      <c r="A309"/>
      <c r="B309" s="118"/>
      <c r="C309" s="119"/>
      <c r="D309" s="115"/>
      <c r="E309" s="116"/>
      <c r="F309" s="115"/>
      <c r="J309"/>
      <c r="K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</row>
    <row r="310" spans="1:34" s="117" customFormat="1" x14ac:dyDescent="0.25">
      <c r="A310"/>
      <c r="B310" s="118"/>
      <c r="C310" s="119"/>
      <c r="D310" s="115"/>
      <c r="E310" s="116"/>
      <c r="F310" s="115"/>
      <c r="J310"/>
      <c r="K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</row>
    <row r="311" spans="1:34" s="117" customFormat="1" x14ac:dyDescent="0.25">
      <c r="A311"/>
      <c r="B311" s="118"/>
      <c r="C311" s="119"/>
      <c r="D311" s="115"/>
      <c r="E311" s="116"/>
      <c r="F311" s="115"/>
      <c r="J311"/>
      <c r="K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</row>
    <row r="312" spans="1:34" s="117" customFormat="1" x14ac:dyDescent="0.25">
      <c r="A312"/>
      <c r="B312" s="118"/>
      <c r="C312" s="119"/>
      <c r="D312" s="115"/>
      <c r="E312" s="116"/>
      <c r="F312" s="115"/>
      <c r="J312"/>
      <c r="K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</row>
    <row r="313" spans="1:34" s="117" customFormat="1" x14ac:dyDescent="0.25">
      <c r="A313"/>
      <c r="B313" s="118"/>
      <c r="C313" s="119"/>
      <c r="D313" s="115"/>
      <c r="E313" s="116"/>
      <c r="F313" s="115"/>
      <c r="J313"/>
      <c r="K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</row>
    <row r="314" spans="1:34" s="117" customFormat="1" x14ac:dyDescent="0.25">
      <c r="A314"/>
      <c r="B314" s="118"/>
      <c r="C314" s="119"/>
      <c r="D314" s="115"/>
      <c r="E314" s="116"/>
      <c r="F314" s="115"/>
      <c r="J314"/>
      <c r="K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</row>
    <row r="315" spans="1:34" s="117" customFormat="1" x14ac:dyDescent="0.25">
      <c r="A315"/>
      <c r="B315" s="118"/>
      <c r="C315" s="119"/>
      <c r="D315" s="115"/>
      <c r="E315" s="116"/>
      <c r="F315" s="115"/>
      <c r="J315"/>
      <c r="K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</row>
    <row r="316" spans="1:34" s="117" customFormat="1" x14ac:dyDescent="0.25">
      <c r="A316"/>
      <c r="B316" s="118"/>
      <c r="C316" s="119"/>
      <c r="D316" s="115"/>
      <c r="E316" s="116"/>
      <c r="F316" s="115"/>
      <c r="J316"/>
      <c r="K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</row>
    <row r="317" spans="1:34" s="117" customFormat="1" x14ac:dyDescent="0.25">
      <c r="A317"/>
      <c r="B317" s="118"/>
      <c r="C317" s="119"/>
      <c r="D317" s="115"/>
      <c r="E317" s="116"/>
      <c r="F317" s="115"/>
      <c r="J317"/>
      <c r="K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</row>
    <row r="318" spans="1:34" s="117" customFormat="1" x14ac:dyDescent="0.25">
      <c r="A318"/>
      <c r="B318" s="118"/>
      <c r="C318" s="119"/>
      <c r="D318" s="115"/>
      <c r="E318" s="116"/>
      <c r="F318" s="115"/>
      <c r="J318"/>
      <c r="K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</row>
    <row r="319" spans="1:34" s="117" customFormat="1" x14ac:dyDescent="0.25">
      <c r="A319"/>
      <c r="B319" s="118"/>
      <c r="C319" s="119"/>
      <c r="D319" s="115"/>
      <c r="E319" s="116"/>
      <c r="F319" s="115"/>
      <c r="J319"/>
      <c r="K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</row>
    <row r="320" spans="1:34" s="117" customFormat="1" x14ac:dyDescent="0.25">
      <c r="A320"/>
      <c r="B320" s="118"/>
      <c r="C320" s="119"/>
      <c r="D320" s="115"/>
      <c r="E320" s="116"/>
      <c r="F320" s="115"/>
      <c r="J320"/>
      <c r="K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</row>
    <row r="321" spans="1:34" s="117" customFormat="1" x14ac:dyDescent="0.25">
      <c r="A321"/>
      <c r="B321" s="118"/>
      <c r="C321" s="119"/>
      <c r="D321" s="115"/>
      <c r="E321" s="116"/>
      <c r="F321" s="115"/>
      <c r="J321"/>
      <c r="K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</row>
    <row r="322" spans="1:34" s="117" customFormat="1" x14ac:dyDescent="0.25">
      <c r="A322"/>
      <c r="B322" s="118"/>
      <c r="C322" s="119"/>
      <c r="D322" s="115"/>
      <c r="E322" s="116"/>
      <c r="F322" s="115"/>
      <c r="J322"/>
      <c r="K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</row>
    <row r="323" spans="1:34" s="117" customFormat="1" x14ac:dyDescent="0.25">
      <c r="A323"/>
      <c r="B323" s="118"/>
      <c r="C323" s="119"/>
      <c r="D323" s="115"/>
      <c r="E323" s="116"/>
      <c r="F323" s="115"/>
      <c r="J323"/>
      <c r="K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</row>
    <row r="324" spans="1:34" s="117" customFormat="1" x14ac:dyDescent="0.25">
      <c r="A324"/>
      <c r="B324" s="118"/>
      <c r="C324" s="119"/>
      <c r="D324" s="115"/>
      <c r="E324" s="116"/>
      <c r="F324" s="115"/>
      <c r="J324"/>
      <c r="K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</row>
    <row r="325" spans="1:34" s="117" customFormat="1" x14ac:dyDescent="0.25">
      <c r="A325"/>
      <c r="B325" s="118"/>
      <c r="C325" s="119"/>
      <c r="D325" s="115"/>
      <c r="E325" s="116"/>
      <c r="F325" s="115"/>
      <c r="J325"/>
      <c r="K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</row>
    <row r="326" spans="1:34" s="117" customFormat="1" x14ac:dyDescent="0.25">
      <c r="A326"/>
      <c r="B326" s="118"/>
      <c r="C326" s="119"/>
      <c r="D326" s="115"/>
      <c r="E326" s="116"/>
      <c r="F326" s="115"/>
      <c r="J326"/>
      <c r="K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</row>
    <row r="327" spans="1:34" s="117" customFormat="1" x14ac:dyDescent="0.25">
      <c r="A327"/>
      <c r="B327" s="118"/>
      <c r="C327" s="119"/>
      <c r="D327" s="115"/>
      <c r="E327" s="116"/>
      <c r="F327" s="115"/>
      <c r="J327"/>
      <c r="K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</row>
    <row r="328" spans="1:34" s="117" customFormat="1" x14ac:dyDescent="0.25">
      <c r="A328"/>
      <c r="B328" s="118"/>
      <c r="C328" s="119"/>
      <c r="D328" s="115"/>
      <c r="E328" s="116"/>
      <c r="F328" s="115"/>
      <c r="J328"/>
      <c r="K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</row>
    <row r="329" spans="1:34" s="117" customFormat="1" x14ac:dyDescent="0.25">
      <c r="A329"/>
      <c r="B329" s="118"/>
      <c r="C329" s="119"/>
      <c r="D329" s="115"/>
      <c r="E329" s="116"/>
      <c r="F329" s="115"/>
      <c r="J329"/>
      <c r="K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</row>
    <row r="330" spans="1:34" s="117" customFormat="1" x14ac:dyDescent="0.25">
      <c r="A330"/>
      <c r="B330" s="118"/>
      <c r="C330" s="119"/>
      <c r="D330" s="115"/>
      <c r="E330" s="116"/>
      <c r="F330" s="115"/>
      <c r="J330"/>
      <c r="K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</row>
    <row r="331" spans="1:34" s="117" customFormat="1" x14ac:dyDescent="0.25">
      <c r="A331"/>
      <c r="B331" s="118"/>
      <c r="C331" s="119"/>
      <c r="D331" s="115"/>
      <c r="E331" s="116"/>
      <c r="F331" s="115"/>
      <c r="J331"/>
      <c r="K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</row>
    <row r="332" spans="1:34" s="117" customFormat="1" x14ac:dyDescent="0.25">
      <c r="A332"/>
      <c r="B332" s="118"/>
      <c r="C332" s="119"/>
      <c r="D332" s="115"/>
      <c r="E332" s="116"/>
      <c r="F332" s="115"/>
      <c r="J332"/>
      <c r="K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</row>
    <row r="333" spans="1:34" s="117" customFormat="1" x14ac:dyDescent="0.25">
      <c r="A333"/>
      <c r="B333" s="118"/>
      <c r="C333" s="119"/>
      <c r="D333" s="115"/>
      <c r="E333" s="116"/>
      <c r="F333" s="115"/>
      <c r="J333"/>
      <c r="K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</row>
    <row r="334" spans="1:34" s="117" customFormat="1" x14ac:dyDescent="0.25">
      <c r="A334"/>
      <c r="B334" s="118"/>
      <c r="C334" s="119"/>
      <c r="D334" s="115"/>
      <c r="E334" s="116"/>
      <c r="F334" s="115"/>
      <c r="J334"/>
      <c r="K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</row>
    <row r="335" spans="1:34" s="117" customFormat="1" x14ac:dyDescent="0.25">
      <c r="A335"/>
      <c r="B335" s="118"/>
      <c r="C335" s="119"/>
      <c r="D335" s="115"/>
      <c r="E335" s="116"/>
      <c r="F335" s="115"/>
      <c r="J335"/>
      <c r="K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</row>
    <row r="336" spans="1:34" s="117" customFormat="1" x14ac:dyDescent="0.25">
      <c r="A336"/>
      <c r="B336" s="118"/>
      <c r="C336" s="119"/>
      <c r="D336" s="115"/>
      <c r="E336" s="116"/>
      <c r="F336" s="115"/>
      <c r="J336"/>
      <c r="K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</row>
    <row r="337" spans="1:34" s="117" customFormat="1" x14ac:dyDescent="0.25">
      <c r="A337"/>
      <c r="B337" s="118"/>
      <c r="C337" s="119"/>
      <c r="D337" s="115"/>
      <c r="E337" s="116"/>
      <c r="F337" s="115"/>
      <c r="J337"/>
      <c r="K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</row>
    <row r="338" spans="1:34" s="117" customFormat="1" x14ac:dyDescent="0.25">
      <c r="A338"/>
      <c r="B338" s="118"/>
      <c r="C338" s="119"/>
      <c r="D338" s="115"/>
      <c r="E338" s="116"/>
      <c r="F338" s="115"/>
      <c r="J338"/>
      <c r="K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</row>
    <row r="339" spans="1:34" s="117" customFormat="1" x14ac:dyDescent="0.25">
      <c r="A339"/>
      <c r="B339" s="118"/>
      <c r="C339" s="119"/>
      <c r="D339" s="115"/>
      <c r="E339" s="116"/>
      <c r="F339" s="115"/>
      <c r="J339"/>
      <c r="K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</row>
    <row r="340" spans="1:34" s="117" customFormat="1" x14ac:dyDescent="0.25">
      <c r="A340"/>
      <c r="B340" s="118"/>
      <c r="C340" s="119"/>
      <c r="D340" s="115"/>
      <c r="E340" s="116"/>
      <c r="F340" s="115"/>
      <c r="J340"/>
      <c r="K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</row>
    <row r="341" spans="1:34" s="117" customFormat="1" x14ac:dyDescent="0.25">
      <c r="A341"/>
      <c r="B341" s="118"/>
      <c r="C341" s="119"/>
      <c r="D341" s="115"/>
      <c r="E341" s="116"/>
      <c r="F341" s="115"/>
      <c r="J341"/>
      <c r="K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</row>
    <row r="342" spans="1:34" s="117" customFormat="1" x14ac:dyDescent="0.25">
      <c r="A342"/>
      <c r="B342" s="118"/>
      <c r="C342" s="119"/>
      <c r="D342" s="115"/>
      <c r="E342" s="116"/>
      <c r="F342" s="115"/>
      <c r="J342"/>
      <c r="K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</row>
    <row r="343" spans="1:34" s="117" customFormat="1" x14ac:dyDescent="0.25">
      <c r="A343"/>
      <c r="B343" s="118"/>
      <c r="C343" s="119"/>
      <c r="D343" s="115"/>
      <c r="E343" s="116"/>
      <c r="F343" s="115"/>
      <c r="J343"/>
      <c r="K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</row>
    <row r="344" spans="1:34" s="117" customFormat="1" x14ac:dyDescent="0.25">
      <c r="A344"/>
      <c r="B344" s="118"/>
      <c r="C344" s="119"/>
      <c r="D344" s="115"/>
      <c r="E344" s="116"/>
      <c r="F344" s="115"/>
      <c r="J344"/>
      <c r="K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</row>
    <row r="345" spans="1:34" s="117" customFormat="1" x14ac:dyDescent="0.25">
      <c r="A345"/>
      <c r="B345" s="118"/>
      <c r="C345" s="119"/>
      <c r="D345" s="115"/>
      <c r="E345" s="116"/>
      <c r="F345" s="115"/>
      <c r="J345"/>
      <c r="K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</row>
    <row r="346" spans="1:34" s="117" customFormat="1" x14ac:dyDescent="0.25">
      <c r="A346"/>
      <c r="B346" s="118"/>
      <c r="C346" s="119"/>
      <c r="D346" s="115"/>
      <c r="E346" s="116"/>
      <c r="F346" s="115"/>
      <c r="J346"/>
      <c r="K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</row>
    <row r="347" spans="1:34" s="117" customFormat="1" x14ac:dyDescent="0.25">
      <c r="A347"/>
      <c r="B347" s="118"/>
      <c r="C347" s="119"/>
      <c r="D347" s="115"/>
      <c r="E347" s="116"/>
      <c r="F347" s="115"/>
      <c r="J347"/>
      <c r="K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</row>
    <row r="348" spans="1:34" s="117" customFormat="1" x14ac:dyDescent="0.25">
      <c r="A348"/>
      <c r="B348" s="118"/>
      <c r="C348" s="119"/>
      <c r="D348" s="115"/>
      <c r="E348" s="116"/>
      <c r="F348" s="115"/>
      <c r="J348"/>
      <c r="K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</row>
    <row r="349" spans="1:34" s="117" customFormat="1" x14ac:dyDescent="0.25">
      <c r="A349"/>
      <c r="B349" s="118"/>
      <c r="C349" s="119"/>
      <c r="D349" s="115"/>
      <c r="E349" s="116"/>
      <c r="F349" s="115"/>
      <c r="J349"/>
      <c r="K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</row>
    <row r="350" spans="1:34" s="117" customFormat="1" x14ac:dyDescent="0.25">
      <c r="A350"/>
      <c r="B350" s="118"/>
      <c r="C350" s="119"/>
      <c r="D350" s="115"/>
      <c r="E350" s="116"/>
      <c r="F350" s="115"/>
      <c r="J350"/>
      <c r="K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</row>
    <row r="351" spans="1:34" s="117" customFormat="1" x14ac:dyDescent="0.25">
      <c r="A351"/>
      <c r="B351" s="118"/>
      <c r="C351" s="119"/>
      <c r="D351" s="115"/>
      <c r="E351" s="116"/>
      <c r="F351" s="115"/>
      <c r="J351"/>
      <c r="K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</row>
    <row r="352" spans="1:34" s="117" customFormat="1" x14ac:dyDescent="0.25">
      <c r="A352"/>
      <c r="B352" s="118"/>
      <c r="C352" s="119"/>
      <c r="D352" s="115"/>
      <c r="E352" s="116"/>
      <c r="F352" s="115"/>
      <c r="J352"/>
      <c r="K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</row>
    <row r="353" spans="1:34" s="117" customFormat="1" x14ac:dyDescent="0.25">
      <c r="A353"/>
      <c r="B353" s="118"/>
      <c r="C353" s="119"/>
      <c r="D353" s="115"/>
      <c r="E353" s="116"/>
      <c r="F353" s="115"/>
      <c r="J353"/>
      <c r="K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</row>
    <row r="354" spans="1:34" s="117" customFormat="1" x14ac:dyDescent="0.25">
      <c r="A354"/>
      <c r="B354" s="118"/>
      <c r="C354" s="119"/>
      <c r="D354" s="115"/>
      <c r="E354" s="116"/>
      <c r="F354" s="115"/>
      <c r="J354"/>
      <c r="K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</row>
    <row r="355" spans="1:34" s="117" customFormat="1" x14ac:dyDescent="0.25">
      <c r="A355"/>
      <c r="B355" s="118"/>
      <c r="C355" s="119"/>
      <c r="D355" s="115"/>
      <c r="E355" s="116"/>
      <c r="F355" s="115"/>
      <c r="J355"/>
      <c r="K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</row>
    <row r="356" spans="1:34" s="117" customFormat="1" x14ac:dyDescent="0.25">
      <c r="A356"/>
      <c r="B356" s="118"/>
      <c r="C356" s="119"/>
      <c r="D356" s="115"/>
      <c r="E356" s="116"/>
      <c r="F356" s="115"/>
      <c r="J356"/>
      <c r="K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</row>
    <row r="357" spans="1:34" s="117" customFormat="1" x14ac:dyDescent="0.25">
      <c r="A357"/>
      <c r="B357" s="118"/>
      <c r="C357" s="119"/>
      <c r="D357" s="115"/>
      <c r="E357" s="116"/>
      <c r="F357" s="115"/>
      <c r="J357"/>
      <c r="K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</row>
    <row r="358" spans="1:34" s="117" customFormat="1" x14ac:dyDescent="0.25">
      <c r="A358"/>
      <c r="B358" s="118"/>
      <c r="C358" s="119"/>
      <c r="D358" s="115"/>
      <c r="E358" s="116"/>
      <c r="F358" s="115"/>
      <c r="J358"/>
      <c r="K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</row>
    <row r="359" spans="1:34" s="117" customFormat="1" x14ac:dyDescent="0.25">
      <c r="A359"/>
      <c r="B359" s="118"/>
      <c r="C359" s="119"/>
      <c r="D359" s="115"/>
      <c r="E359" s="116"/>
      <c r="F359" s="115"/>
      <c r="J359"/>
      <c r="K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</row>
    <row r="360" spans="1:34" s="117" customFormat="1" x14ac:dyDescent="0.25">
      <c r="A360"/>
      <c r="B360" s="118"/>
      <c r="C360" s="119"/>
      <c r="D360" s="115"/>
      <c r="E360" s="116"/>
      <c r="F360" s="115"/>
      <c r="J360"/>
      <c r="K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</row>
    <row r="361" spans="1:34" s="117" customFormat="1" x14ac:dyDescent="0.25">
      <c r="A361"/>
      <c r="B361" s="118"/>
      <c r="C361" s="119"/>
      <c r="D361" s="115"/>
      <c r="E361" s="116"/>
      <c r="F361" s="115"/>
      <c r="J361"/>
      <c r="K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</row>
    <row r="362" spans="1:34" s="117" customFormat="1" x14ac:dyDescent="0.25">
      <c r="A362"/>
      <c r="B362" s="118"/>
      <c r="C362" s="119"/>
      <c r="D362" s="115"/>
      <c r="E362" s="116"/>
      <c r="F362" s="115"/>
      <c r="J362"/>
      <c r="K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</row>
    <row r="363" spans="1:34" s="117" customFormat="1" x14ac:dyDescent="0.25">
      <c r="A363"/>
      <c r="B363" s="118"/>
      <c r="C363" s="119"/>
      <c r="D363" s="115"/>
      <c r="E363" s="116"/>
      <c r="F363" s="115"/>
      <c r="J363"/>
      <c r="K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</row>
    <row r="364" spans="1:34" s="117" customFormat="1" x14ac:dyDescent="0.25">
      <c r="A364"/>
      <c r="B364" s="118"/>
      <c r="C364" s="119"/>
      <c r="D364" s="115"/>
      <c r="E364" s="116"/>
      <c r="F364" s="115"/>
      <c r="J364"/>
      <c r="K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</row>
    <row r="365" spans="1:34" s="117" customFormat="1" x14ac:dyDescent="0.25">
      <c r="A365"/>
      <c r="B365" s="118"/>
      <c r="C365" s="119"/>
      <c r="D365" s="115"/>
      <c r="E365" s="116"/>
      <c r="F365" s="115"/>
      <c r="J365"/>
      <c r="K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</row>
    <row r="366" spans="1:34" s="117" customFormat="1" x14ac:dyDescent="0.25">
      <c r="A366"/>
      <c r="B366" s="118"/>
      <c r="C366" s="119"/>
      <c r="D366" s="115"/>
      <c r="E366" s="116"/>
      <c r="F366" s="115"/>
      <c r="J366"/>
      <c r="K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</row>
    <row r="367" spans="1:34" s="117" customFormat="1" x14ac:dyDescent="0.25">
      <c r="A367"/>
      <c r="B367" s="118"/>
      <c r="C367" s="119"/>
      <c r="D367" s="115"/>
      <c r="E367" s="116"/>
      <c r="F367" s="115"/>
      <c r="J367"/>
      <c r="K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</row>
    <row r="368" spans="1:34" s="117" customFormat="1" x14ac:dyDescent="0.25">
      <c r="A368"/>
      <c r="B368" s="118"/>
      <c r="C368" s="119"/>
      <c r="D368" s="115"/>
      <c r="E368" s="116"/>
      <c r="F368" s="115"/>
      <c r="J368"/>
      <c r="K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</row>
    <row r="369" spans="1:34" s="117" customFormat="1" x14ac:dyDescent="0.25">
      <c r="A369"/>
      <c r="B369" s="118"/>
      <c r="C369" s="119"/>
      <c r="D369" s="115"/>
      <c r="E369" s="116"/>
      <c r="F369" s="115"/>
      <c r="J369"/>
      <c r="K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</row>
    <row r="370" spans="1:34" s="117" customFormat="1" x14ac:dyDescent="0.25">
      <c r="A370"/>
      <c r="B370" s="118"/>
      <c r="C370" s="119"/>
      <c r="D370" s="115"/>
      <c r="E370" s="116"/>
      <c r="F370" s="115"/>
      <c r="J370"/>
      <c r="K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</row>
    <row r="371" spans="1:34" s="117" customFormat="1" x14ac:dyDescent="0.25">
      <c r="A371"/>
      <c r="B371" s="118"/>
      <c r="C371" s="119"/>
      <c r="D371" s="115"/>
      <c r="E371" s="116"/>
      <c r="F371" s="115"/>
      <c r="J371"/>
      <c r="K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</row>
    <row r="372" spans="1:34" s="117" customFormat="1" x14ac:dyDescent="0.25">
      <c r="A372"/>
      <c r="B372" s="118"/>
      <c r="C372" s="119"/>
      <c r="D372" s="115"/>
      <c r="E372" s="116"/>
      <c r="F372" s="115"/>
      <c r="J372"/>
      <c r="K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</row>
    <row r="373" spans="1:34" s="117" customFormat="1" x14ac:dyDescent="0.25">
      <c r="A373"/>
      <c r="B373" s="118"/>
      <c r="C373" s="119"/>
      <c r="D373" s="115"/>
      <c r="E373" s="116"/>
      <c r="F373" s="115"/>
      <c r="J373"/>
      <c r="K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</row>
    <row r="374" spans="1:34" s="117" customFormat="1" x14ac:dyDescent="0.25">
      <c r="A374"/>
      <c r="B374" s="118"/>
      <c r="C374" s="119"/>
      <c r="D374" s="115"/>
      <c r="E374" s="116"/>
      <c r="F374" s="115"/>
      <c r="J374"/>
      <c r="K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</row>
    <row r="375" spans="1:34" s="117" customFormat="1" x14ac:dyDescent="0.25">
      <c r="A375"/>
      <c r="B375" s="118"/>
      <c r="C375" s="119"/>
      <c r="D375" s="115"/>
      <c r="E375" s="116"/>
      <c r="F375" s="115"/>
      <c r="J375"/>
      <c r="K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</row>
    <row r="376" spans="1:34" s="117" customFormat="1" x14ac:dyDescent="0.25">
      <c r="A376"/>
      <c r="B376" s="118"/>
      <c r="C376" s="119"/>
      <c r="D376" s="115"/>
      <c r="E376" s="116"/>
      <c r="F376" s="115"/>
      <c r="J376"/>
      <c r="K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</row>
    <row r="377" spans="1:34" s="117" customFormat="1" x14ac:dyDescent="0.25">
      <c r="A377"/>
      <c r="B377" s="118"/>
      <c r="C377" s="119"/>
      <c r="D377" s="115"/>
      <c r="E377" s="116"/>
      <c r="F377" s="115"/>
      <c r="J377"/>
      <c r="K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</row>
    <row r="378" spans="1:34" s="117" customFormat="1" x14ac:dyDescent="0.25">
      <c r="A378"/>
      <c r="B378" s="118"/>
      <c r="C378" s="119"/>
      <c r="D378" s="115"/>
      <c r="E378" s="116"/>
      <c r="F378" s="115"/>
      <c r="J378"/>
      <c r="K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</row>
    <row r="379" spans="1:34" s="117" customFormat="1" x14ac:dyDescent="0.25">
      <c r="A379"/>
      <c r="B379" s="118"/>
      <c r="C379" s="119"/>
      <c r="D379" s="115"/>
      <c r="E379" s="116"/>
      <c r="F379" s="115"/>
      <c r="J379"/>
      <c r="K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</row>
    <row r="380" spans="1:34" s="117" customFormat="1" x14ac:dyDescent="0.25">
      <c r="A380"/>
      <c r="B380" s="118"/>
      <c r="C380" s="119"/>
      <c r="D380" s="115"/>
      <c r="E380" s="116"/>
      <c r="F380" s="115"/>
      <c r="J380"/>
      <c r="K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</row>
    <row r="381" spans="1:34" s="117" customFormat="1" x14ac:dyDescent="0.25">
      <c r="A381"/>
      <c r="B381" s="118"/>
      <c r="C381" s="119"/>
      <c r="D381" s="115"/>
      <c r="E381" s="116"/>
      <c r="F381" s="115"/>
      <c r="J381"/>
      <c r="K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</row>
    <row r="382" spans="1:34" s="117" customFormat="1" x14ac:dyDescent="0.25">
      <c r="A382"/>
      <c r="B382" s="118"/>
      <c r="C382" s="119"/>
      <c r="D382" s="115"/>
      <c r="E382" s="116"/>
      <c r="F382" s="115"/>
      <c r="J382"/>
      <c r="K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</row>
    <row r="383" spans="1:34" s="117" customFormat="1" x14ac:dyDescent="0.25">
      <c r="A383"/>
      <c r="B383" s="118"/>
      <c r="C383" s="119"/>
      <c r="D383" s="115"/>
      <c r="E383" s="116"/>
      <c r="F383" s="115"/>
      <c r="J383"/>
      <c r="K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</row>
    <row r="384" spans="1:34" s="117" customFormat="1" x14ac:dyDescent="0.25">
      <c r="A384"/>
      <c r="B384" s="118"/>
      <c r="C384" s="119"/>
      <c r="D384" s="115"/>
      <c r="E384" s="116"/>
      <c r="F384" s="115"/>
      <c r="J384"/>
      <c r="K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</row>
    <row r="385" spans="1:34" s="117" customFormat="1" x14ac:dyDescent="0.25">
      <c r="A385"/>
      <c r="B385" s="118"/>
      <c r="C385" s="119"/>
      <c r="D385" s="115"/>
      <c r="E385" s="116"/>
      <c r="F385" s="115"/>
      <c r="J385"/>
      <c r="K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</row>
    <row r="386" spans="1:34" s="117" customFormat="1" x14ac:dyDescent="0.25">
      <c r="A386"/>
      <c r="B386" s="118"/>
      <c r="C386" s="119"/>
      <c r="D386" s="115"/>
      <c r="E386" s="116"/>
      <c r="F386" s="115"/>
      <c r="J386"/>
      <c r="K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</row>
    <row r="387" spans="1:34" s="117" customFormat="1" x14ac:dyDescent="0.25">
      <c r="A387"/>
      <c r="B387" s="118"/>
      <c r="C387" s="119"/>
      <c r="D387" s="115"/>
      <c r="E387" s="116"/>
      <c r="F387" s="115"/>
      <c r="J387"/>
      <c r="K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</row>
    <row r="388" spans="1:34" s="117" customFormat="1" x14ac:dyDescent="0.25">
      <c r="A388"/>
      <c r="B388" s="118"/>
      <c r="C388" s="119"/>
      <c r="D388" s="115"/>
      <c r="E388" s="116"/>
      <c r="F388" s="115"/>
      <c r="J388"/>
      <c r="K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</row>
    <row r="389" spans="1:34" s="117" customFormat="1" x14ac:dyDescent="0.25">
      <c r="A389"/>
      <c r="B389" s="118"/>
      <c r="C389" s="119"/>
      <c r="D389" s="115"/>
      <c r="E389" s="116"/>
      <c r="F389" s="115"/>
      <c r="J389"/>
      <c r="K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</row>
    <row r="390" spans="1:34" s="117" customFormat="1" x14ac:dyDescent="0.25">
      <c r="A390"/>
      <c r="B390" s="118"/>
      <c r="C390" s="119"/>
      <c r="D390" s="115"/>
      <c r="E390" s="116"/>
      <c r="F390" s="115"/>
      <c r="J390"/>
      <c r="K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</row>
    <row r="391" spans="1:34" s="117" customFormat="1" x14ac:dyDescent="0.25">
      <c r="A391"/>
      <c r="B391" s="118"/>
      <c r="C391" s="119"/>
      <c r="D391" s="115"/>
      <c r="E391" s="116"/>
      <c r="F391" s="115"/>
      <c r="J391"/>
      <c r="K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</row>
    <row r="392" spans="1:34" s="117" customFormat="1" x14ac:dyDescent="0.25">
      <c r="A392"/>
      <c r="B392" s="118"/>
      <c r="C392" s="119"/>
      <c r="D392" s="115"/>
      <c r="E392" s="116"/>
      <c r="F392" s="115"/>
      <c r="J392"/>
      <c r="K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</row>
    <row r="393" spans="1:34" s="117" customFormat="1" x14ac:dyDescent="0.25">
      <c r="A393"/>
      <c r="B393" s="118"/>
      <c r="C393" s="119"/>
      <c r="D393" s="115"/>
      <c r="E393" s="116"/>
      <c r="F393" s="115"/>
      <c r="J393"/>
      <c r="K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</row>
    <row r="394" spans="1:34" s="117" customFormat="1" x14ac:dyDescent="0.25">
      <c r="A394"/>
      <c r="B394" s="118"/>
      <c r="C394" s="119"/>
      <c r="D394" s="115"/>
      <c r="E394" s="116"/>
      <c r="F394" s="115"/>
      <c r="J394"/>
      <c r="K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</row>
    <row r="395" spans="1:34" s="117" customFormat="1" x14ac:dyDescent="0.25">
      <c r="A395"/>
      <c r="B395" s="118"/>
      <c r="C395" s="119"/>
      <c r="D395" s="115"/>
      <c r="E395" s="116"/>
      <c r="F395" s="115"/>
      <c r="J395"/>
      <c r="K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</row>
    <row r="396" spans="1:34" s="117" customFormat="1" x14ac:dyDescent="0.25">
      <c r="A396"/>
      <c r="B396" s="118"/>
      <c r="C396" s="119"/>
      <c r="D396" s="115"/>
      <c r="E396" s="116"/>
      <c r="F396" s="115"/>
      <c r="J396"/>
      <c r="K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</row>
    <row r="397" spans="1:34" s="117" customFormat="1" x14ac:dyDescent="0.25">
      <c r="A397"/>
      <c r="B397" s="118"/>
      <c r="C397" s="119"/>
      <c r="D397" s="115"/>
      <c r="E397" s="116"/>
      <c r="F397" s="115"/>
      <c r="J397"/>
      <c r="K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</row>
    <row r="398" spans="1:34" s="117" customFormat="1" x14ac:dyDescent="0.25">
      <c r="A398"/>
      <c r="B398" s="118"/>
      <c r="C398" s="119"/>
      <c r="D398" s="115"/>
      <c r="E398" s="116"/>
      <c r="F398" s="115"/>
      <c r="J398"/>
      <c r="K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</row>
    <row r="399" spans="1:34" s="117" customFormat="1" x14ac:dyDescent="0.25">
      <c r="A399"/>
      <c r="B399" s="118"/>
      <c r="C399" s="119"/>
      <c r="D399" s="115"/>
      <c r="E399" s="116"/>
      <c r="F399" s="115"/>
      <c r="J399"/>
      <c r="K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</row>
    <row r="400" spans="1:34" s="117" customFormat="1" x14ac:dyDescent="0.25">
      <c r="A400"/>
      <c r="B400" s="118"/>
      <c r="C400" s="119"/>
      <c r="D400" s="115"/>
      <c r="E400" s="116"/>
      <c r="F400" s="115"/>
      <c r="J400"/>
      <c r="K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</row>
    <row r="401" spans="1:34" s="117" customFormat="1" x14ac:dyDescent="0.25">
      <c r="A401"/>
      <c r="B401" s="118"/>
      <c r="C401" s="119"/>
      <c r="D401" s="115"/>
      <c r="E401" s="116"/>
      <c r="F401" s="115"/>
      <c r="J401"/>
      <c r="K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</row>
    <row r="402" spans="1:34" s="117" customFormat="1" x14ac:dyDescent="0.25">
      <c r="A402"/>
      <c r="B402" s="118"/>
      <c r="C402" s="119"/>
      <c r="D402" s="115"/>
      <c r="E402" s="116"/>
      <c r="F402" s="115"/>
      <c r="J402"/>
      <c r="K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</row>
    <row r="403" spans="1:34" s="117" customFormat="1" x14ac:dyDescent="0.25">
      <c r="A403"/>
      <c r="B403" s="118"/>
      <c r="C403" s="119"/>
      <c r="D403" s="115"/>
      <c r="E403" s="116"/>
      <c r="F403" s="115"/>
      <c r="J403"/>
      <c r="K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</row>
    <row r="404" spans="1:34" s="117" customFormat="1" x14ac:dyDescent="0.25">
      <c r="A404"/>
      <c r="B404" s="118"/>
      <c r="C404" s="119"/>
      <c r="D404" s="115"/>
      <c r="E404" s="116"/>
      <c r="F404" s="115"/>
      <c r="J404"/>
      <c r="K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</row>
    <row r="405" spans="1:34" s="117" customFormat="1" x14ac:dyDescent="0.25">
      <c r="A405"/>
      <c r="B405" s="118"/>
      <c r="C405" s="119"/>
      <c r="D405" s="115"/>
      <c r="E405" s="116"/>
      <c r="F405" s="115"/>
      <c r="J405"/>
      <c r="K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</row>
    <row r="406" spans="1:34" s="117" customFormat="1" x14ac:dyDescent="0.25">
      <c r="A406"/>
      <c r="B406" s="118"/>
      <c r="C406" s="119"/>
      <c r="D406" s="115"/>
      <c r="E406" s="116"/>
      <c r="F406" s="115"/>
      <c r="J406"/>
      <c r="K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</row>
    <row r="407" spans="1:34" s="117" customFormat="1" x14ac:dyDescent="0.25">
      <c r="A407"/>
      <c r="B407" s="118"/>
      <c r="C407" s="119"/>
      <c r="D407" s="115"/>
      <c r="E407" s="116"/>
      <c r="F407" s="115"/>
      <c r="J407"/>
      <c r="K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</row>
    <row r="408" spans="1:34" s="117" customFormat="1" x14ac:dyDescent="0.25">
      <c r="A408"/>
      <c r="B408" s="118"/>
      <c r="C408" s="119"/>
      <c r="D408" s="115"/>
      <c r="E408" s="116"/>
      <c r="F408" s="115"/>
      <c r="J408"/>
      <c r="K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</row>
    <row r="409" spans="1:34" s="117" customFormat="1" x14ac:dyDescent="0.25">
      <c r="A409"/>
      <c r="B409" s="118"/>
      <c r="C409" s="119"/>
      <c r="D409" s="115"/>
      <c r="E409" s="116"/>
      <c r="F409" s="115"/>
      <c r="J409"/>
      <c r="K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</row>
    <row r="410" spans="1:34" s="117" customFormat="1" x14ac:dyDescent="0.25">
      <c r="A410"/>
      <c r="B410" s="118"/>
      <c r="C410" s="119"/>
      <c r="D410" s="115"/>
      <c r="E410" s="116"/>
      <c r="F410" s="115"/>
      <c r="J410"/>
      <c r="K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</row>
    <row r="411" spans="1:34" s="117" customFormat="1" x14ac:dyDescent="0.25">
      <c r="A411"/>
      <c r="B411" s="118"/>
      <c r="C411" s="119"/>
      <c r="D411" s="115"/>
      <c r="E411" s="116"/>
      <c r="F411" s="115"/>
      <c r="J411"/>
      <c r="K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</row>
    <row r="412" spans="1:34" s="117" customFormat="1" x14ac:dyDescent="0.25">
      <c r="A412"/>
      <c r="B412" s="118"/>
      <c r="C412" s="119"/>
      <c r="D412" s="115"/>
      <c r="E412" s="116"/>
      <c r="F412" s="115"/>
      <c r="J412"/>
      <c r="K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</row>
    <row r="413" spans="1:34" s="117" customFormat="1" x14ac:dyDescent="0.25">
      <c r="A413"/>
      <c r="B413" s="118"/>
      <c r="C413" s="119"/>
      <c r="D413" s="115"/>
      <c r="E413" s="116"/>
      <c r="F413" s="115"/>
      <c r="J413"/>
      <c r="K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</row>
    <row r="414" spans="1:34" s="117" customFormat="1" x14ac:dyDescent="0.25">
      <c r="A414"/>
      <c r="B414" s="118"/>
      <c r="C414" s="119"/>
      <c r="D414" s="115"/>
      <c r="E414" s="116"/>
      <c r="F414" s="115"/>
      <c r="J414"/>
      <c r="K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</row>
    <row r="415" spans="1:34" s="117" customFormat="1" x14ac:dyDescent="0.25">
      <c r="A415"/>
      <c r="B415" s="118"/>
      <c r="C415" s="119"/>
      <c r="D415" s="115"/>
      <c r="E415" s="116"/>
      <c r="F415" s="115"/>
      <c r="J415"/>
      <c r="K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</row>
    <row r="416" spans="1:34" s="117" customFormat="1" x14ac:dyDescent="0.25">
      <c r="A416"/>
      <c r="B416" s="118"/>
      <c r="C416" s="119"/>
      <c r="D416" s="115"/>
      <c r="E416" s="116"/>
      <c r="F416" s="115"/>
      <c r="J416"/>
      <c r="K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</row>
    <row r="417" spans="1:34" s="117" customFormat="1" x14ac:dyDescent="0.25">
      <c r="A417"/>
      <c r="B417" s="118"/>
      <c r="C417" s="119"/>
      <c r="D417" s="115"/>
      <c r="E417" s="116"/>
      <c r="F417" s="115"/>
      <c r="J417"/>
      <c r="K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</row>
    <row r="418" spans="1:34" s="117" customFormat="1" x14ac:dyDescent="0.25">
      <c r="A418"/>
      <c r="B418" s="118"/>
      <c r="C418" s="119"/>
      <c r="D418" s="115"/>
      <c r="E418" s="116"/>
      <c r="F418" s="115"/>
      <c r="J418"/>
      <c r="K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</row>
    <row r="419" spans="1:34" s="117" customFormat="1" x14ac:dyDescent="0.25">
      <c r="A419"/>
      <c r="B419" s="118"/>
      <c r="C419" s="119"/>
      <c r="D419" s="115"/>
      <c r="E419" s="116"/>
      <c r="F419" s="115"/>
      <c r="J419"/>
      <c r="K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</row>
    <row r="420" spans="1:34" s="117" customFormat="1" x14ac:dyDescent="0.25">
      <c r="A420"/>
      <c r="B420" s="118"/>
      <c r="C420" s="119"/>
      <c r="D420" s="115"/>
      <c r="E420" s="116"/>
      <c r="F420" s="115"/>
      <c r="J420"/>
      <c r="K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</row>
    <row r="421" spans="1:34" s="117" customFormat="1" x14ac:dyDescent="0.25">
      <c r="A421"/>
      <c r="B421" s="118"/>
      <c r="C421" s="119"/>
      <c r="D421" s="115"/>
      <c r="E421" s="116"/>
      <c r="F421" s="115"/>
      <c r="J421"/>
      <c r="K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</row>
    <row r="422" spans="1:34" s="117" customFormat="1" x14ac:dyDescent="0.25">
      <c r="A422"/>
      <c r="B422" s="118"/>
      <c r="C422" s="119"/>
      <c r="D422" s="115"/>
      <c r="E422" s="116"/>
      <c r="F422" s="115"/>
      <c r="J422"/>
      <c r="K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</row>
    <row r="423" spans="1:34" s="117" customFormat="1" x14ac:dyDescent="0.25">
      <c r="A423"/>
      <c r="B423" s="118"/>
      <c r="C423" s="119"/>
      <c r="D423" s="115"/>
      <c r="E423" s="116"/>
      <c r="F423" s="115"/>
      <c r="J423"/>
      <c r="K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</row>
    <row r="424" spans="1:34" s="117" customFormat="1" x14ac:dyDescent="0.25">
      <c r="A424"/>
      <c r="B424" s="118"/>
      <c r="C424" s="119"/>
      <c r="D424" s="115"/>
      <c r="E424" s="116"/>
      <c r="F424" s="115"/>
      <c r="J424"/>
      <c r="K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</row>
    <row r="425" spans="1:34" s="117" customFormat="1" x14ac:dyDescent="0.25">
      <c r="A425"/>
      <c r="B425" s="118"/>
      <c r="C425" s="119"/>
      <c r="D425" s="115"/>
      <c r="E425" s="116"/>
      <c r="F425" s="115"/>
      <c r="J425"/>
      <c r="K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</row>
    <row r="426" spans="1:34" s="117" customFormat="1" x14ac:dyDescent="0.25">
      <c r="A426"/>
      <c r="B426" s="118"/>
      <c r="C426" s="119"/>
      <c r="D426" s="115"/>
      <c r="E426" s="116"/>
      <c r="F426" s="115"/>
      <c r="J426"/>
      <c r="K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</row>
    <row r="427" spans="1:34" s="117" customFormat="1" x14ac:dyDescent="0.25">
      <c r="A427"/>
      <c r="B427" s="118"/>
      <c r="C427" s="119"/>
      <c r="D427" s="115"/>
      <c r="E427" s="116"/>
      <c r="F427" s="115"/>
      <c r="J427"/>
      <c r="K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</row>
    <row r="428" spans="1:34" s="117" customFormat="1" x14ac:dyDescent="0.25">
      <c r="A428"/>
      <c r="B428" s="118"/>
      <c r="C428" s="119"/>
      <c r="D428" s="115"/>
      <c r="E428" s="116"/>
      <c r="F428" s="115"/>
      <c r="J428"/>
      <c r="K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</row>
    <row r="429" spans="1:34" s="117" customFormat="1" x14ac:dyDescent="0.25">
      <c r="A429"/>
      <c r="B429" s="118"/>
      <c r="C429" s="119"/>
      <c r="D429" s="115"/>
      <c r="E429" s="116"/>
      <c r="F429" s="115"/>
      <c r="J429"/>
      <c r="K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</row>
    <row r="430" spans="1:34" s="117" customFormat="1" x14ac:dyDescent="0.25">
      <c r="A430"/>
      <c r="B430" s="118"/>
      <c r="C430" s="119"/>
      <c r="D430" s="115"/>
      <c r="E430" s="116"/>
      <c r="F430" s="115"/>
      <c r="J430"/>
      <c r="K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</row>
    <row r="431" spans="1:34" s="117" customFormat="1" x14ac:dyDescent="0.25">
      <c r="A431"/>
      <c r="B431" s="118"/>
      <c r="C431" s="119"/>
      <c r="D431" s="115"/>
      <c r="E431" s="116"/>
      <c r="F431" s="115"/>
      <c r="J431"/>
      <c r="K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</row>
    <row r="432" spans="1:34" s="117" customFormat="1" x14ac:dyDescent="0.25">
      <c r="A432"/>
      <c r="B432" s="118"/>
      <c r="C432" s="119"/>
      <c r="D432" s="115"/>
      <c r="E432" s="116"/>
      <c r="F432" s="115"/>
      <c r="J432"/>
      <c r="K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</row>
    <row r="433" spans="1:34" s="117" customFormat="1" x14ac:dyDescent="0.25">
      <c r="A433"/>
      <c r="B433" s="118"/>
      <c r="C433" s="119"/>
      <c r="D433" s="115"/>
      <c r="E433" s="116"/>
      <c r="F433" s="115"/>
      <c r="J433"/>
      <c r="K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</row>
    <row r="434" spans="1:34" s="117" customFormat="1" x14ac:dyDescent="0.25">
      <c r="A434"/>
      <c r="B434" s="118"/>
      <c r="C434" s="119"/>
      <c r="D434" s="115"/>
      <c r="E434" s="116"/>
      <c r="F434" s="115"/>
      <c r="J434"/>
      <c r="K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</row>
    <row r="435" spans="1:34" s="117" customFormat="1" x14ac:dyDescent="0.25">
      <c r="A435"/>
      <c r="B435" s="118"/>
      <c r="C435" s="119"/>
      <c r="D435" s="115"/>
      <c r="E435" s="116"/>
      <c r="F435" s="115"/>
      <c r="J435"/>
      <c r="K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</row>
    <row r="436" spans="1:34" s="117" customFormat="1" x14ac:dyDescent="0.25">
      <c r="A436"/>
      <c r="B436" s="118"/>
      <c r="C436" s="119"/>
      <c r="D436" s="115"/>
      <c r="E436" s="116"/>
      <c r="F436" s="115"/>
      <c r="J436"/>
      <c r="K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</row>
    <row r="437" spans="1:34" s="117" customFormat="1" x14ac:dyDescent="0.25">
      <c r="A437"/>
      <c r="B437" s="118"/>
      <c r="C437" s="119"/>
      <c r="D437" s="115"/>
      <c r="E437" s="116"/>
      <c r="F437" s="115"/>
      <c r="J437"/>
      <c r="K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</row>
    <row r="438" spans="1:34" s="117" customFormat="1" x14ac:dyDescent="0.25">
      <c r="A438"/>
      <c r="B438" s="118"/>
      <c r="C438" s="119"/>
      <c r="D438" s="115"/>
      <c r="E438" s="116"/>
      <c r="F438" s="115"/>
      <c r="J438"/>
      <c r="K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</row>
    <row r="439" spans="1:34" s="117" customFormat="1" x14ac:dyDescent="0.25">
      <c r="A439"/>
      <c r="B439" s="118"/>
      <c r="C439" s="119"/>
      <c r="D439" s="115"/>
      <c r="E439" s="116"/>
      <c r="F439" s="115"/>
      <c r="J439"/>
      <c r="K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</row>
    <row r="440" spans="1:34" s="117" customFormat="1" x14ac:dyDescent="0.25">
      <c r="A440"/>
      <c r="B440" s="118"/>
      <c r="C440" s="119"/>
      <c r="D440" s="115"/>
      <c r="E440" s="116"/>
      <c r="F440" s="115"/>
      <c r="J440"/>
      <c r="K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</row>
    <row r="441" spans="1:34" s="117" customFormat="1" x14ac:dyDescent="0.25">
      <c r="A441"/>
      <c r="B441" s="118"/>
      <c r="C441" s="119"/>
      <c r="D441" s="115"/>
      <c r="E441" s="116"/>
      <c r="F441" s="115"/>
      <c r="J441"/>
      <c r="K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</row>
    <row r="442" spans="1:34" s="117" customFormat="1" x14ac:dyDescent="0.25">
      <c r="A442"/>
      <c r="B442" s="118"/>
      <c r="C442" s="119"/>
      <c r="D442" s="115"/>
      <c r="E442" s="116"/>
      <c r="F442" s="115"/>
      <c r="J442"/>
      <c r="K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</row>
    <row r="443" spans="1:34" s="117" customFormat="1" x14ac:dyDescent="0.25">
      <c r="A443"/>
      <c r="B443" s="118"/>
      <c r="C443" s="119"/>
      <c r="D443" s="115"/>
      <c r="E443" s="116"/>
      <c r="F443" s="115"/>
      <c r="J443"/>
      <c r="K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</row>
    <row r="444" spans="1:34" s="117" customFormat="1" x14ac:dyDescent="0.25">
      <c r="A444"/>
      <c r="B444" s="118"/>
      <c r="C444" s="119"/>
      <c r="D444" s="115"/>
      <c r="E444" s="116"/>
      <c r="F444" s="115"/>
      <c r="J444"/>
      <c r="K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</row>
    <row r="445" spans="1:34" s="117" customFormat="1" x14ac:dyDescent="0.25">
      <c r="A445"/>
      <c r="B445" s="118"/>
      <c r="C445" s="119"/>
      <c r="D445" s="115"/>
      <c r="E445" s="116"/>
      <c r="F445" s="115"/>
      <c r="J445"/>
      <c r="K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</row>
    <row r="446" spans="1:34" s="117" customFormat="1" x14ac:dyDescent="0.25">
      <c r="A446"/>
      <c r="B446" s="118"/>
      <c r="C446" s="119"/>
      <c r="D446" s="115"/>
      <c r="E446" s="116"/>
      <c r="F446" s="115"/>
      <c r="J446"/>
      <c r="K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</row>
    <row r="447" spans="1:34" s="117" customFormat="1" x14ac:dyDescent="0.25">
      <c r="A447"/>
      <c r="B447" s="118"/>
      <c r="C447" s="119"/>
      <c r="D447" s="115"/>
      <c r="E447" s="116"/>
      <c r="F447" s="115"/>
      <c r="J447"/>
      <c r="K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</row>
    <row r="448" spans="1:34" s="117" customFormat="1" x14ac:dyDescent="0.25">
      <c r="A448"/>
      <c r="B448" s="118"/>
      <c r="C448" s="119"/>
      <c r="D448" s="115"/>
      <c r="E448" s="116"/>
      <c r="F448" s="115"/>
      <c r="J448"/>
      <c r="K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</row>
    <row r="449" spans="1:34" s="117" customFormat="1" x14ac:dyDescent="0.25">
      <c r="A449"/>
      <c r="B449" s="118"/>
      <c r="C449" s="119"/>
      <c r="D449" s="115"/>
      <c r="E449" s="116"/>
      <c r="F449" s="115"/>
      <c r="J449"/>
      <c r="K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</row>
    <row r="450" spans="1:34" s="117" customFormat="1" x14ac:dyDescent="0.25">
      <c r="A450"/>
      <c r="B450" s="118"/>
      <c r="C450" s="119"/>
      <c r="D450" s="115"/>
      <c r="E450" s="116"/>
      <c r="F450" s="115"/>
      <c r="J450"/>
      <c r="K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</row>
    <row r="451" spans="1:34" s="117" customFormat="1" x14ac:dyDescent="0.25">
      <c r="A451"/>
      <c r="B451" s="118"/>
      <c r="C451" s="119"/>
      <c r="D451" s="115"/>
      <c r="E451" s="116"/>
      <c r="F451" s="115"/>
      <c r="J451"/>
      <c r="K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</row>
    <row r="452" spans="1:34" s="117" customFormat="1" x14ac:dyDescent="0.25">
      <c r="A452"/>
      <c r="B452" s="118"/>
      <c r="C452" s="119"/>
      <c r="D452" s="115"/>
      <c r="E452" s="116"/>
      <c r="F452" s="115"/>
      <c r="J452"/>
      <c r="K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</row>
    <row r="453" spans="1:34" s="117" customFormat="1" x14ac:dyDescent="0.25">
      <c r="A453"/>
      <c r="B453" s="118"/>
      <c r="C453" s="119"/>
      <c r="D453" s="115"/>
      <c r="E453" s="116"/>
      <c r="F453" s="115"/>
      <c r="J453"/>
      <c r="K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</row>
    <row r="454" spans="1:34" s="117" customFormat="1" x14ac:dyDescent="0.25">
      <c r="A454"/>
      <c r="B454" s="118"/>
      <c r="C454" s="119"/>
      <c r="D454" s="115"/>
      <c r="E454" s="116"/>
      <c r="F454" s="115"/>
      <c r="J454"/>
      <c r="K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</row>
    <row r="455" spans="1:34" s="117" customFormat="1" x14ac:dyDescent="0.25">
      <c r="A455"/>
      <c r="B455" s="118"/>
      <c r="C455" s="119"/>
      <c r="D455" s="115"/>
      <c r="E455" s="116"/>
      <c r="F455" s="115"/>
      <c r="J455"/>
      <c r="K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</row>
    <row r="456" spans="1:34" s="117" customFormat="1" x14ac:dyDescent="0.25">
      <c r="A456"/>
      <c r="B456" s="118"/>
      <c r="C456" s="119"/>
      <c r="D456" s="115"/>
      <c r="E456" s="116"/>
      <c r="F456" s="115"/>
      <c r="J456"/>
      <c r="K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</row>
    <row r="457" spans="1:34" s="117" customFormat="1" x14ac:dyDescent="0.25">
      <c r="A457"/>
      <c r="B457" s="118"/>
      <c r="C457" s="119"/>
      <c r="D457" s="115"/>
      <c r="E457" s="116"/>
      <c r="F457" s="115"/>
      <c r="J457"/>
      <c r="K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</row>
    <row r="458" spans="1:34" s="117" customFormat="1" x14ac:dyDescent="0.25">
      <c r="A458"/>
      <c r="B458" s="118"/>
      <c r="C458" s="119"/>
      <c r="D458" s="115"/>
      <c r="E458" s="116"/>
      <c r="F458" s="115"/>
      <c r="J458"/>
      <c r="K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</row>
    <row r="459" spans="1:34" s="117" customFormat="1" x14ac:dyDescent="0.25">
      <c r="A459"/>
      <c r="B459" s="118"/>
      <c r="C459" s="119"/>
      <c r="D459" s="115"/>
      <c r="E459" s="116"/>
      <c r="F459" s="115"/>
      <c r="J459"/>
      <c r="K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</row>
    <row r="460" spans="1:34" s="117" customFormat="1" x14ac:dyDescent="0.25">
      <c r="A460"/>
      <c r="B460" s="118"/>
      <c r="C460" s="119"/>
      <c r="D460" s="115"/>
      <c r="E460" s="116"/>
      <c r="F460" s="115"/>
      <c r="J460"/>
      <c r="K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</row>
    <row r="461" spans="1:34" s="117" customFormat="1" x14ac:dyDescent="0.25">
      <c r="A461"/>
      <c r="B461" s="118"/>
      <c r="C461" s="119"/>
      <c r="D461" s="115"/>
      <c r="E461" s="116"/>
      <c r="F461" s="115"/>
      <c r="J461"/>
      <c r="K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</row>
    <row r="462" spans="1:34" s="117" customFormat="1" x14ac:dyDescent="0.25">
      <c r="A462"/>
      <c r="B462" s="118"/>
      <c r="C462" s="119"/>
      <c r="D462" s="115"/>
      <c r="E462" s="116"/>
      <c r="F462" s="115"/>
      <c r="J462"/>
      <c r="K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</row>
    <row r="463" spans="1:34" s="117" customFormat="1" x14ac:dyDescent="0.25">
      <c r="A463"/>
      <c r="B463" s="118"/>
      <c r="C463" s="119"/>
      <c r="D463" s="115"/>
      <c r="E463" s="116"/>
      <c r="F463" s="115"/>
      <c r="J463"/>
      <c r="K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</row>
    <row r="464" spans="1:34" s="117" customFormat="1" x14ac:dyDescent="0.25">
      <c r="A464"/>
      <c r="B464" s="118"/>
      <c r="C464" s="119"/>
      <c r="D464" s="115"/>
      <c r="E464" s="116"/>
      <c r="F464" s="115"/>
      <c r="J464"/>
      <c r="K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</row>
    <row r="465" spans="1:34" s="117" customFormat="1" x14ac:dyDescent="0.25">
      <c r="A465"/>
      <c r="B465" s="118"/>
      <c r="C465" s="119"/>
      <c r="D465" s="115"/>
      <c r="E465" s="116"/>
      <c r="F465" s="115"/>
      <c r="J465"/>
      <c r="K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</row>
    <row r="466" spans="1:34" s="117" customFormat="1" x14ac:dyDescent="0.25">
      <c r="A466"/>
      <c r="B466" s="118"/>
      <c r="C466" s="119"/>
      <c r="D466" s="115"/>
      <c r="E466" s="116"/>
      <c r="F466" s="115"/>
      <c r="J466"/>
      <c r="K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</row>
    <row r="467" spans="1:34" s="117" customFormat="1" x14ac:dyDescent="0.25">
      <c r="A467"/>
      <c r="B467" s="118"/>
      <c r="C467" s="119"/>
      <c r="D467" s="115"/>
      <c r="E467" s="116"/>
      <c r="F467" s="115"/>
      <c r="J467"/>
      <c r="K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</row>
    <row r="468" spans="1:34" s="117" customFormat="1" x14ac:dyDescent="0.25">
      <c r="A468"/>
      <c r="B468" s="118"/>
      <c r="C468" s="119"/>
      <c r="D468" s="115"/>
      <c r="E468" s="116"/>
      <c r="F468" s="115"/>
      <c r="J468"/>
      <c r="K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</row>
    <row r="469" spans="1:34" s="117" customFormat="1" x14ac:dyDescent="0.25">
      <c r="A469"/>
      <c r="B469" s="118"/>
      <c r="C469" s="119"/>
      <c r="D469" s="115"/>
      <c r="E469" s="116"/>
      <c r="F469" s="115"/>
      <c r="J469"/>
      <c r="K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</row>
    <row r="470" spans="1:34" s="117" customFormat="1" x14ac:dyDescent="0.25">
      <c r="A470"/>
      <c r="B470" s="118"/>
      <c r="C470" s="119"/>
      <c r="D470" s="115"/>
      <c r="E470" s="116"/>
      <c r="F470" s="115"/>
      <c r="J470"/>
      <c r="K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</row>
    <row r="471" spans="1:34" s="117" customFormat="1" x14ac:dyDescent="0.25">
      <c r="A471"/>
      <c r="B471" s="118"/>
      <c r="C471" s="119"/>
      <c r="D471" s="115"/>
      <c r="E471" s="116"/>
      <c r="F471" s="115"/>
      <c r="J471"/>
      <c r="K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</row>
    <row r="472" spans="1:34" s="117" customFormat="1" x14ac:dyDescent="0.25">
      <c r="A472"/>
      <c r="B472" s="118"/>
      <c r="C472" s="119"/>
      <c r="D472" s="115"/>
      <c r="E472" s="116"/>
      <c r="F472" s="115"/>
      <c r="J472"/>
      <c r="K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</row>
    <row r="473" spans="1:34" s="117" customFormat="1" x14ac:dyDescent="0.25">
      <c r="A473"/>
      <c r="B473" s="118"/>
      <c r="C473" s="119"/>
      <c r="D473" s="115"/>
      <c r="E473" s="116"/>
      <c r="F473" s="115"/>
      <c r="J473"/>
      <c r="K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</row>
    <row r="474" spans="1:34" s="117" customFormat="1" x14ac:dyDescent="0.25">
      <c r="A474"/>
      <c r="B474" s="118"/>
      <c r="C474" s="119"/>
      <c r="D474" s="115"/>
      <c r="E474" s="116"/>
      <c r="F474" s="115"/>
      <c r="J474"/>
      <c r="K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</row>
    <row r="475" spans="1:34" s="117" customFormat="1" x14ac:dyDescent="0.25">
      <c r="A475"/>
      <c r="B475" s="118"/>
      <c r="C475" s="119"/>
      <c r="D475" s="115"/>
      <c r="E475" s="116"/>
      <c r="F475" s="115"/>
      <c r="J475"/>
      <c r="K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</row>
    <row r="476" spans="1:34" s="117" customFormat="1" x14ac:dyDescent="0.25">
      <c r="A476"/>
      <c r="B476" s="118"/>
      <c r="C476" s="119"/>
      <c r="D476" s="115"/>
      <c r="E476" s="116"/>
      <c r="F476" s="115"/>
      <c r="J476"/>
      <c r="K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</row>
    <row r="477" spans="1:34" s="117" customFormat="1" x14ac:dyDescent="0.25">
      <c r="A477"/>
      <c r="B477" s="118"/>
      <c r="C477" s="119"/>
      <c r="D477" s="115"/>
      <c r="E477" s="116"/>
      <c r="F477" s="115"/>
      <c r="J477"/>
      <c r="K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</row>
    <row r="478" spans="1:34" s="117" customFormat="1" x14ac:dyDescent="0.25">
      <c r="A478"/>
      <c r="B478" s="118"/>
      <c r="C478" s="119"/>
      <c r="D478" s="115"/>
      <c r="E478" s="116"/>
      <c r="F478" s="115"/>
      <c r="J478"/>
      <c r="K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</row>
    <row r="479" spans="1:34" s="117" customFormat="1" x14ac:dyDescent="0.25">
      <c r="A479"/>
      <c r="B479" s="118"/>
      <c r="C479" s="119"/>
      <c r="D479" s="115"/>
      <c r="E479" s="116"/>
      <c r="F479" s="115"/>
      <c r="J479"/>
      <c r="K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</row>
    <row r="480" spans="1:34" s="117" customFormat="1" x14ac:dyDescent="0.25">
      <c r="A480"/>
      <c r="B480" s="118"/>
      <c r="C480" s="119"/>
      <c r="D480" s="115"/>
      <c r="E480" s="116"/>
      <c r="F480" s="115"/>
      <c r="J480"/>
      <c r="K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</row>
    <row r="481" spans="1:34" s="117" customFormat="1" x14ac:dyDescent="0.25">
      <c r="A481"/>
      <c r="B481" s="118"/>
      <c r="C481" s="119"/>
      <c r="D481" s="115"/>
      <c r="E481" s="116"/>
      <c r="F481" s="115"/>
      <c r="J481"/>
      <c r="K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</row>
    <row r="482" spans="1:34" s="117" customFormat="1" x14ac:dyDescent="0.25">
      <c r="A482"/>
      <c r="B482" s="118"/>
      <c r="C482" s="119"/>
      <c r="D482" s="115"/>
      <c r="E482" s="116"/>
      <c r="F482" s="115"/>
      <c r="J482"/>
      <c r="K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</row>
    <row r="483" spans="1:34" s="117" customFormat="1" x14ac:dyDescent="0.25">
      <c r="A483"/>
      <c r="B483" s="118"/>
      <c r="C483" s="119"/>
      <c r="D483" s="115"/>
      <c r="E483" s="116"/>
      <c r="F483" s="115"/>
      <c r="J483"/>
      <c r="K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</row>
    <row r="484" spans="1:34" s="117" customFormat="1" x14ac:dyDescent="0.25">
      <c r="A484"/>
      <c r="B484" s="118"/>
      <c r="C484" s="119"/>
      <c r="D484" s="115"/>
      <c r="E484" s="116"/>
      <c r="F484" s="115"/>
      <c r="J484"/>
      <c r="K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</row>
    <row r="485" spans="1:34" s="117" customFormat="1" x14ac:dyDescent="0.25">
      <c r="A485"/>
      <c r="B485" s="118"/>
      <c r="C485" s="119"/>
      <c r="D485" s="115"/>
      <c r="E485" s="116"/>
      <c r="F485" s="115"/>
      <c r="J485"/>
      <c r="K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</row>
    <row r="486" spans="1:34" s="117" customFormat="1" x14ac:dyDescent="0.25">
      <c r="A486"/>
      <c r="B486" s="118"/>
      <c r="C486" s="119"/>
      <c r="D486" s="115"/>
      <c r="E486" s="116"/>
      <c r="F486" s="115"/>
      <c r="J486"/>
      <c r="K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</row>
    <row r="487" spans="1:34" s="117" customFormat="1" x14ac:dyDescent="0.25">
      <c r="A487"/>
      <c r="B487" s="118"/>
      <c r="C487" s="119"/>
      <c r="D487" s="115"/>
      <c r="E487" s="116"/>
      <c r="F487" s="115"/>
      <c r="J487"/>
      <c r="K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</row>
    <row r="488" spans="1:34" s="117" customFormat="1" x14ac:dyDescent="0.25">
      <c r="A488"/>
      <c r="B488" s="118"/>
      <c r="C488" s="119"/>
      <c r="D488" s="115"/>
      <c r="E488" s="116"/>
      <c r="F488" s="115"/>
      <c r="J488"/>
      <c r="K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</row>
    <row r="489" spans="1:34" s="117" customFormat="1" x14ac:dyDescent="0.25">
      <c r="A489"/>
      <c r="B489" s="118"/>
      <c r="C489" s="119"/>
      <c r="D489" s="115"/>
      <c r="E489" s="116"/>
      <c r="F489" s="115"/>
      <c r="J489"/>
      <c r="K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</row>
    <row r="490" spans="1:34" s="117" customFormat="1" x14ac:dyDescent="0.25">
      <c r="A490"/>
      <c r="B490" s="118"/>
      <c r="C490" s="119"/>
      <c r="D490" s="115"/>
      <c r="E490" s="116"/>
      <c r="F490" s="115"/>
      <c r="J490"/>
      <c r="K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</row>
    <row r="491" spans="1:34" s="117" customFormat="1" x14ac:dyDescent="0.25">
      <c r="A491"/>
      <c r="B491" s="118"/>
      <c r="C491" s="119"/>
      <c r="D491" s="115"/>
      <c r="E491" s="116"/>
      <c r="F491" s="115"/>
      <c r="J491"/>
      <c r="K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</row>
    <row r="492" spans="1:34" s="117" customFormat="1" x14ac:dyDescent="0.25">
      <c r="A492"/>
      <c r="B492" s="118"/>
      <c r="C492" s="119"/>
      <c r="D492" s="115"/>
      <c r="E492" s="116"/>
      <c r="F492" s="115"/>
      <c r="J492"/>
      <c r="K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</row>
    <row r="493" spans="1:34" s="117" customFormat="1" x14ac:dyDescent="0.25">
      <c r="A493"/>
      <c r="B493" s="118"/>
      <c r="C493" s="119"/>
      <c r="D493" s="115"/>
      <c r="E493" s="116"/>
      <c r="F493" s="115"/>
      <c r="J493"/>
      <c r="K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</row>
    <row r="494" spans="1:34" s="117" customFormat="1" x14ac:dyDescent="0.25">
      <c r="A494"/>
      <c r="B494" s="118"/>
      <c r="C494" s="119"/>
      <c r="D494" s="115"/>
      <c r="E494" s="116"/>
      <c r="F494" s="115"/>
      <c r="J494"/>
      <c r="K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</row>
    <row r="495" spans="1:34" s="117" customFormat="1" x14ac:dyDescent="0.25">
      <c r="A495"/>
      <c r="B495" s="118"/>
      <c r="C495" s="119"/>
      <c r="D495" s="115"/>
      <c r="E495" s="116"/>
      <c r="F495" s="115"/>
      <c r="J495"/>
      <c r="K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</row>
    <row r="496" spans="1:34" s="117" customFormat="1" x14ac:dyDescent="0.25">
      <c r="A496"/>
      <c r="B496" s="118"/>
      <c r="C496" s="119"/>
      <c r="D496" s="115"/>
      <c r="E496" s="116"/>
      <c r="F496" s="115"/>
      <c r="J496"/>
      <c r="K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</row>
    <row r="497" spans="1:34" s="117" customFormat="1" x14ac:dyDescent="0.25">
      <c r="A497"/>
      <c r="B497" s="118"/>
      <c r="C497" s="119"/>
      <c r="D497" s="115"/>
      <c r="E497" s="116"/>
      <c r="F497" s="115"/>
      <c r="J497"/>
      <c r="K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</row>
    <row r="498" spans="1:34" s="117" customFormat="1" x14ac:dyDescent="0.25">
      <c r="A498"/>
      <c r="B498" s="118"/>
      <c r="C498" s="119"/>
      <c r="D498" s="115"/>
      <c r="E498" s="116"/>
      <c r="F498" s="115"/>
      <c r="J498"/>
      <c r="K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</row>
    <row r="499" spans="1:34" s="117" customFormat="1" x14ac:dyDescent="0.25">
      <c r="A499"/>
      <c r="B499" s="118"/>
      <c r="C499" s="119"/>
      <c r="D499" s="115"/>
      <c r="E499" s="116"/>
      <c r="F499" s="115"/>
      <c r="J499"/>
      <c r="K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</row>
    <row r="500" spans="1:34" s="117" customFormat="1" x14ac:dyDescent="0.25">
      <c r="A500"/>
      <c r="B500" s="118"/>
      <c r="C500" s="119"/>
      <c r="D500" s="115"/>
      <c r="E500" s="116"/>
      <c r="F500" s="115"/>
      <c r="J500"/>
      <c r="K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</row>
    <row r="501" spans="1:34" s="117" customFormat="1" x14ac:dyDescent="0.25">
      <c r="A501"/>
      <c r="B501" s="118"/>
      <c r="C501" s="119"/>
      <c r="D501" s="115"/>
      <c r="E501" s="116"/>
      <c r="F501" s="115"/>
      <c r="J501"/>
      <c r="K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</row>
    <row r="502" spans="1:34" s="117" customFormat="1" x14ac:dyDescent="0.25">
      <c r="A502"/>
      <c r="B502" s="118"/>
      <c r="C502" s="119"/>
      <c r="D502" s="115"/>
      <c r="E502" s="116"/>
      <c r="F502" s="115"/>
      <c r="J502"/>
      <c r="K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</row>
    <row r="503" spans="1:34" s="117" customFormat="1" x14ac:dyDescent="0.25">
      <c r="A503"/>
      <c r="B503" s="118"/>
      <c r="C503" s="119"/>
      <c r="D503" s="115"/>
      <c r="E503" s="116"/>
      <c r="F503" s="115"/>
      <c r="J503"/>
      <c r="K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</row>
    <row r="504" spans="1:34" s="117" customFormat="1" x14ac:dyDescent="0.25">
      <c r="A504"/>
      <c r="B504" s="118"/>
      <c r="C504" s="119"/>
      <c r="D504" s="115"/>
      <c r="E504" s="116"/>
      <c r="F504" s="115"/>
      <c r="J504"/>
      <c r="K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</row>
    <row r="505" spans="1:34" s="117" customFormat="1" x14ac:dyDescent="0.25">
      <c r="A505"/>
      <c r="B505" s="118"/>
      <c r="C505" s="119"/>
      <c r="D505" s="115"/>
      <c r="E505" s="116"/>
      <c r="F505" s="115"/>
      <c r="J505"/>
      <c r="K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</row>
    <row r="506" spans="1:34" s="117" customFormat="1" x14ac:dyDescent="0.25">
      <c r="A506"/>
      <c r="B506" s="118"/>
      <c r="C506" s="119"/>
      <c r="D506" s="115"/>
      <c r="E506" s="116"/>
      <c r="F506" s="115"/>
      <c r="J506"/>
      <c r="K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</row>
    <row r="507" spans="1:34" s="117" customFormat="1" x14ac:dyDescent="0.25">
      <c r="A507"/>
      <c r="B507" s="118"/>
      <c r="C507" s="119"/>
      <c r="D507" s="115"/>
      <c r="E507" s="116"/>
      <c r="F507" s="115"/>
      <c r="J507"/>
      <c r="K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</row>
    <row r="508" spans="1:34" s="117" customFormat="1" x14ac:dyDescent="0.25">
      <c r="A508"/>
      <c r="B508" s="118"/>
      <c r="C508" s="119"/>
      <c r="D508" s="115"/>
      <c r="E508" s="116"/>
      <c r="F508" s="115"/>
      <c r="J508"/>
      <c r="K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</row>
    <row r="509" spans="1:34" s="117" customFormat="1" x14ac:dyDescent="0.25">
      <c r="A509"/>
      <c r="B509" s="118"/>
      <c r="C509" s="119"/>
      <c r="D509" s="115"/>
      <c r="E509" s="116"/>
      <c r="F509" s="115"/>
      <c r="J509"/>
      <c r="K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</row>
    <row r="510" spans="1:34" s="117" customFormat="1" x14ac:dyDescent="0.25">
      <c r="A510"/>
      <c r="B510" s="118"/>
      <c r="C510" s="119"/>
      <c r="D510" s="115"/>
      <c r="E510" s="116"/>
      <c r="F510" s="115"/>
      <c r="J510"/>
      <c r="K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</row>
    <row r="511" spans="1:34" s="117" customFormat="1" x14ac:dyDescent="0.25">
      <c r="A511"/>
      <c r="B511" s="118"/>
      <c r="C511" s="119"/>
      <c r="D511" s="115"/>
      <c r="E511" s="116"/>
      <c r="F511" s="115"/>
      <c r="J511"/>
      <c r="K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</row>
    <row r="512" spans="1:34" s="117" customFormat="1" x14ac:dyDescent="0.25">
      <c r="A512"/>
      <c r="B512" s="118"/>
      <c r="C512" s="119"/>
      <c r="D512" s="115"/>
      <c r="E512" s="116"/>
      <c r="F512" s="115"/>
      <c r="J512"/>
      <c r="K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</row>
    <row r="513" spans="1:34" s="117" customFormat="1" x14ac:dyDescent="0.25">
      <c r="A513"/>
      <c r="B513" s="118"/>
      <c r="C513" s="119"/>
      <c r="D513" s="115"/>
      <c r="E513" s="116"/>
      <c r="F513" s="115"/>
      <c r="J513"/>
      <c r="K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</row>
    <row r="514" spans="1:34" s="117" customFormat="1" x14ac:dyDescent="0.25">
      <c r="A514"/>
      <c r="B514" s="118"/>
      <c r="C514" s="119"/>
      <c r="D514" s="115"/>
      <c r="E514" s="116"/>
      <c r="F514" s="115"/>
      <c r="J514"/>
      <c r="K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</row>
    <row r="515" spans="1:34" s="117" customFormat="1" x14ac:dyDescent="0.25">
      <c r="A515"/>
      <c r="B515" s="118"/>
      <c r="C515" s="119"/>
      <c r="D515" s="115"/>
      <c r="E515" s="116"/>
      <c r="F515" s="115"/>
      <c r="J515"/>
      <c r="K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</row>
    <row r="516" spans="1:34" s="117" customFormat="1" x14ac:dyDescent="0.25">
      <c r="A516"/>
      <c r="B516" s="118"/>
      <c r="C516" s="119"/>
      <c r="D516" s="115"/>
      <c r="E516" s="116"/>
      <c r="F516" s="115"/>
      <c r="J516"/>
      <c r="K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</row>
    <row r="517" spans="1:34" s="117" customFormat="1" x14ac:dyDescent="0.25">
      <c r="A517"/>
      <c r="B517" s="118"/>
      <c r="C517" s="119"/>
      <c r="D517" s="115"/>
      <c r="E517" s="116"/>
      <c r="F517" s="115"/>
      <c r="J517"/>
      <c r="K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</row>
    <row r="518" spans="1:34" s="117" customFormat="1" x14ac:dyDescent="0.25">
      <c r="A518"/>
      <c r="B518" s="118"/>
      <c r="C518" s="119"/>
      <c r="D518" s="115"/>
      <c r="E518" s="116"/>
      <c r="F518" s="115"/>
      <c r="J518"/>
      <c r="K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</row>
    <row r="519" spans="1:34" s="117" customFormat="1" x14ac:dyDescent="0.25">
      <c r="A519"/>
      <c r="B519" s="118"/>
      <c r="C519" s="119"/>
      <c r="D519" s="115"/>
      <c r="E519" s="116"/>
      <c r="F519" s="115"/>
      <c r="J519"/>
      <c r="K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</row>
    <row r="520" spans="1:34" s="117" customFormat="1" x14ac:dyDescent="0.25">
      <c r="A520"/>
      <c r="B520" s="118"/>
      <c r="C520" s="119"/>
      <c r="D520" s="115"/>
      <c r="E520" s="116"/>
      <c r="F520" s="115"/>
      <c r="J520"/>
      <c r="K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</row>
    <row r="521" spans="1:34" s="117" customFormat="1" x14ac:dyDescent="0.25">
      <c r="A521"/>
      <c r="B521" s="118"/>
      <c r="C521" s="119"/>
      <c r="D521" s="115"/>
      <c r="E521" s="116"/>
      <c r="F521" s="115"/>
      <c r="J521"/>
      <c r="K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</row>
    <row r="522" spans="1:34" s="117" customFormat="1" x14ac:dyDescent="0.25">
      <c r="A522"/>
      <c r="B522" s="118"/>
      <c r="C522" s="119"/>
      <c r="D522" s="115"/>
      <c r="E522" s="116"/>
      <c r="F522" s="115"/>
      <c r="J522"/>
      <c r="K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</row>
    <row r="523" spans="1:34" s="117" customFormat="1" x14ac:dyDescent="0.25">
      <c r="A523"/>
      <c r="B523" s="118"/>
      <c r="C523" s="119"/>
      <c r="D523" s="115"/>
      <c r="E523" s="116"/>
      <c r="F523" s="115"/>
      <c r="J523"/>
      <c r="K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</row>
    <row r="524" spans="1:34" s="117" customFormat="1" x14ac:dyDescent="0.25">
      <c r="A524"/>
      <c r="B524" s="118"/>
      <c r="C524" s="119"/>
      <c r="D524" s="115"/>
      <c r="E524" s="116"/>
      <c r="F524" s="115"/>
      <c r="J524"/>
      <c r="K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</row>
    <row r="525" spans="1:34" s="117" customFormat="1" x14ac:dyDescent="0.25">
      <c r="A525"/>
      <c r="B525" s="118"/>
      <c r="C525" s="119"/>
      <c r="D525" s="115"/>
      <c r="E525" s="116"/>
      <c r="F525" s="115"/>
      <c r="J525"/>
      <c r="K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</row>
    <row r="526" spans="1:34" s="117" customFormat="1" x14ac:dyDescent="0.25">
      <c r="A526"/>
      <c r="B526" s="118"/>
      <c r="C526" s="119"/>
      <c r="D526" s="115"/>
      <c r="E526" s="116"/>
      <c r="F526" s="115"/>
      <c r="J526"/>
      <c r="K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</row>
    <row r="527" spans="1:34" s="117" customFormat="1" x14ac:dyDescent="0.25">
      <c r="A527"/>
      <c r="B527" s="118"/>
      <c r="C527" s="119"/>
      <c r="D527" s="115"/>
      <c r="E527" s="116"/>
      <c r="F527" s="115"/>
      <c r="J527"/>
      <c r="K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</row>
    <row r="528" spans="1:34" s="117" customFormat="1" x14ac:dyDescent="0.25">
      <c r="A528"/>
      <c r="B528" s="118"/>
      <c r="C528" s="119"/>
      <c r="D528" s="115"/>
      <c r="E528" s="116"/>
      <c r="F528" s="115"/>
      <c r="J528"/>
      <c r="K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</row>
    <row r="529" spans="1:34" s="117" customFormat="1" x14ac:dyDescent="0.25">
      <c r="A529"/>
      <c r="B529" s="118"/>
      <c r="C529" s="119"/>
      <c r="D529" s="115"/>
      <c r="E529" s="116"/>
      <c r="F529" s="115"/>
      <c r="J529"/>
      <c r="K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</row>
    <row r="530" spans="1:34" s="117" customFormat="1" x14ac:dyDescent="0.25">
      <c r="A530"/>
      <c r="B530" s="118"/>
      <c r="C530" s="119"/>
      <c r="D530" s="115"/>
      <c r="E530" s="116"/>
      <c r="F530" s="115"/>
      <c r="J530"/>
      <c r="K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</row>
    <row r="531" spans="1:34" s="117" customFormat="1" x14ac:dyDescent="0.25">
      <c r="A531"/>
      <c r="B531" s="118"/>
      <c r="C531" s="119"/>
      <c r="D531" s="115"/>
      <c r="E531" s="116"/>
      <c r="F531" s="115"/>
      <c r="J531"/>
      <c r="K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</row>
    <row r="532" spans="1:34" s="117" customFormat="1" x14ac:dyDescent="0.25">
      <c r="A532"/>
      <c r="B532" s="118"/>
      <c r="C532" s="119"/>
      <c r="D532" s="115"/>
      <c r="E532" s="116"/>
      <c r="F532" s="115"/>
      <c r="J532"/>
      <c r="K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</row>
    <row r="533" spans="1:34" s="117" customFormat="1" x14ac:dyDescent="0.25">
      <c r="A533"/>
      <c r="B533" s="118"/>
      <c r="C533" s="119"/>
      <c r="D533" s="115"/>
      <c r="E533" s="116"/>
      <c r="F533" s="115"/>
      <c r="J533"/>
      <c r="K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</row>
    <row r="534" spans="1:34" s="117" customFormat="1" x14ac:dyDescent="0.25">
      <c r="A534"/>
      <c r="B534" s="118"/>
      <c r="C534" s="119"/>
      <c r="D534" s="115"/>
      <c r="E534" s="116"/>
      <c r="F534" s="115"/>
      <c r="J534"/>
      <c r="K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</row>
    <row r="535" spans="1:34" s="117" customFormat="1" x14ac:dyDescent="0.25">
      <c r="A535"/>
      <c r="B535" s="118"/>
      <c r="C535" s="119"/>
      <c r="D535" s="115"/>
      <c r="E535" s="116"/>
      <c r="F535" s="115"/>
      <c r="J535"/>
      <c r="K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</row>
    <row r="536" spans="1:34" s="117" customFormat="1" x14ac:dyDescent="0.25">
      <c r="A536"/>
      <c r="B536" s="118"/>
      <c r="C536" s="119"/>
      <c r="D536" s="115"/>
      <c r="E536" s="116"/>
      <c r="F536" s="115"/>
      <c r="J536"/>
      <c r="K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</row>
    <row r="537" spans="1:34" s="117" customFormat="1" x14ac:dyDescent="0.25">
      <c r="A537"/>
      <c r="B537" s="118"/>
      <c r="C537" s="119"/>
      <c r="D537" s="115"/>
      <c r="E537" s="116"/>
      <c r="F537" s="115"/>
      <c r="J537"/>
      <c r="K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</row>
    <row r="538" spans="1:34" s="117" customFormat="1" x14ac:dyDescent="0.25">
      <c r="A538"/>
      <c r="B538" s="118"/>
      <c r="C538" s="119"/>
      <c r="D538" s="115"/>
      <c r="E538" s="116"/>
      <c r="F538" s="115"/>
      <c r="J538"/>
      <c r="K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</row>
    <row r="539" spans="1:34" s="117" customFormat="1" x14ac:dyDescent="0.25">
      <c r="A539"/>
      <c r="B539" s="118"/>
      <c r="C539" s="119"/>
      <c r="D539" s="115"/>
      <c r="E539" s="116"/>
      <c r="F539" s="115"/>
      <c r="J539"/>
      <c r="K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</row>
    <row r="540" spans="1:34" s="117" customFormat="1" x14ac:dyDescent="0.25">
      <c r="A540"/>
      <c r="B540" s="118"/>
      <c r="C540" s="119"/>
      <c r="D540" s="115"/>
      <c r="E540" s="116"/>
      <c r="F540" s="115"/>
      <c r="J540"/>
      <c r="K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</row>
    <row r="541" spans="1:34" s="117" customFormat="1" x14ac:dyDescent="0.25">
      <c r="A541"/>
      <c r="B541" s="118"/>
      <c r="C541" s="119"/>
      <c r="D541" s="115"/>
      <c r="E541" s="116"/>
      <c r="F541" s="115"/>
      <c r="J541"/>
      <c r="K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</row>
    <row r="542" spans="1:34" s="117" customFormat="1" x14ac:dyDescent="0.25">
      <c r="A542"/>
      <c r="B542" s="118"/>
      <c r="C542" s="119"/>
      <c r="D542" s="115"/>
      <c r="E542" s="116"/>
      <c r="F542" s="115"/>
      <c r="J542"/>
      <c r="K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</row>
    <row r="543" spans="1:34" s="117" customFormat="1" x14ac:dyDescent="0.25">
      <c r="A543"/>
      <c r="B543" s="118"/>
      <c r="C543" s="119"/>
      <c r="D543" s="115"/>
      <c r="E543" s="116"/>
      <c r="F543" s="115"/>
      <c r="J543"/>
      <c r="K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</row>
    <row r="544" spans="1:34" s="117" customFormat="1" x14ac:dyDescent="0.25">
      <c r="A544"/>
      <c r="B544" s="118"/>
      <c r="C544" s="119"/>
      <c r="D544" s="115"/>
      <c r="E544" s="116"/>
      <c r="F544" s="115"/>
      <c r="J544"/>
      <c r="K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</row>
    <row r="545" spans="1:34" s="117" customFormat="1" x14ac:dyDescent="0.25">
      <c r="A545"/>
      <c r="B545" s="118"/>
      <c r="C545" s="119"/>
      <c r="D545" s="115"/>
      <c r="E545" s="116"/>
      <c r="F545" s="115"/>
      <c r="J545"/>
      <c r="K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</row>
    <row r="546" spans="1:34" s="117" customFormat="1" x14ac:dyDescent="0.25">
      <c r="A546"/>
      <c r="B546" s="118"/>
      <c r="C546" s="119"/>
      <c r="D546" s="115"/>
      <c r="E546" s="116"/>
      <c r="F546" s="115"/>
      <c r="J546"/>
      <c r="K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</row>
    <row r="547" spans="1:34" s="117" customFormat="1" x14ac:dyDescent="0.25">
      <c r="A547"/>
      <c r="B547" s="118"/>
      <c r="C547" s="119"/>
      <c r="D547" s="115"/>
      <c r="E547" s="116"/>
      <c r="F547" s="115"/>
      <c r="J547"/>
      <c r="K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</row>
    <row r="548" spans="1:34" s="117" customFormat="1" x14ac:dyDescent="0.25">
      <c r="A548"/>
      <c r="B548" s="118"/>
      <c r="C548" s="119"/>
      <c r="D548" s="115"/>
      <c r="E548" s="116"/>
      <c r="F548" s="115"/>
      <c r="J548"/>
      <c r="K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</row>
    <row r="549" spans="1:34" s="117" customFormat="1" x14ac:dyDescent="0.25">
      <c r="A549"/>
      <c r="B549" s="118"/>
      <c r="C549" s="119"/>
      <c r="D549" s="115"/>
      <c r="E549" s="116"/>
      <c r="F549" s="115"/>
      <c r="J549"/>
      <c r="K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</row>
    <row r="550" spans="1:34" s="117" customFormat="1" x14ac:dyDescent="0.25">
      <c r="A550"/>
      <c r="B550" s="118"/>
      <c r="C550" s="119"/>
      <c r="D550" s="115"/>
      <c r="E550" s="116"/>
      <c r="F550" s="115"/>
      <c r="J550"/>
      <c r="K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</row>
    <row r="551" spans="1:34" s="117" customFormat="1" x14ac:dyDescent="0.25">
      <c r="A551"/>
      <c r="B551" s="118"/>
      <c r="C551" s="119"/>
      <c r="D551" s="115"/>
      <c r="E551" s="116"/>
      <c r="F551" s="115"/>
      <c r="J551"/>
      <c r="K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</row>
    <row r="552" spans="1:34" s="117" customFormat="1" x14ac:dyDescent="0.25">
      <c r="A552"/>
      <c r="B552" s="118"/>
      <c r="C552" s="119"/>
      <c r="D552" s="115"/>
      <c r="E552" s="116"/>
      <c r="F552" s="115"/>
      <c r="J552"/>
      <c r="K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</row>
    <row r="553" spans="1:34" s="117" customFormat="1" x14ac:dyDescent="0.25">
      <c r="A553"/>
      <c r="B553" s="118"/>
      <c r="C553" s="119"/>
      <c r="D553" s="115"/>
      <c r="E553" s="116"/>
      <c r="F553" s="115"/>
      <c r="J553"/>
      <c r="K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</row>
    <row r="554" spans="1:34" s="117" customFormat="1" x14ac:dyDescent="0.25">
      <c r="A554"/>
      <c r="B554" s="118"/>
      <c r="C554" s="119"/>
      <c r="D554" s="115"/>
      <c r="E554" s="116"/>
      <c r="F554" s="115"/>
      <c r="J554"/>
      <c r="K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</row>
    <row r="555" spans="1:34" s="117" customFormat="1" x14ac:dyDescent="0.25">
      <c r="A555"/>
      <c r="B555" s="118"/>
      <c r="C555" s="119"/>
      <c r="D555" s="115"/>
      <c r="E555" s="116"/>
      <c r="F555" s="115"/>
      <c r="J555"/>
      <c r="K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</row>
    <row r="556" spans="1:34" s="117" customFormat="1" x14ac:dyDescent="0.25">
      <c r="A556"/>
      <c r="B556" s="118"/>
      <c r="C556" s="119"/>
      <c r="D556" s="115"/>
      <c r="E556" s="116"/>
      <c r="F556" s="115"/>
      <c r="J556"/>
      <c r="K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</row>
    <row r="557" spans="1:34" s="117" customFormat="1" x14ac:dyDescent="0.25">
      <c r="A557"/>
      <c r="B557" s="118"/>
      <c r="C557" s="119"/>
      <c r="D557" s="115"/>
      <c r="E557" s="116"/>
      <c r="F557" s="115"/>
      <c r="J557"/>
      <c r="K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</row>
    <row r="558" spans="1:34" s="117" customFormat="1" x14ac:dyDescent="0.25">
      <c r="A558"/>
      <c r="B558" s="118"/>
      <c r="C558" s="119"/>
      <c r="D558" s="115"/>
      <c r="E558" s="116"/>
      <c r="F558" s="115"/>
      <c r="J558"/>
      <c r="K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</row>
    <row r="559" spans="1:34" s="117" customFormat="1" x14ac:dyDescent="0.25">
      <c r="A559"/>
      <c r="B559" s="118"/>
      <c r="C559" s="119"/>
      <c r="D559" s="115"/>
      <c r="E559" s="116"/>
      <c r="F559" s="115"/>
      <c r="J559"/>
      <c r="K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</row>
    <row r="560" spans="1:34" s="117" customFormat="1" x14ac:dyDescent="0.25">
      <c r="A560"/>
      <c r="B560" s="118"/>
      <c r="C560" s="119"/>
      <c r="D560" s="115"/>
      <c r="E560" s="116"/>
      <c r="F560" s="115"/>
      <c r="J560"/>
      <c r="K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</row>
    <row r="561" spans="1:34" s="117" customFormat="1" x14ac:dyDescent="0.25">
      <c r="A561"/>
      <c r="B561" s="118"/>
      <c r="C561" s="119"/>
      <c r="D561" s="115"/>
      <c r="E561" s="116"/>
      <c r="F561" s="115"/>
      <c r="J561"/>
      <c r="K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</row>
    <row r="562" spans="1:34" s="117" customFormat="1" x14ac:dyDescent="0.25">
      <c r="A562"/>
      <c r="B562" s="118"/>
      <c r="C562" s="119"/>
      <c r="D562" s="115"/>
      <c r="E562" s="116"/>
      <c r="F562" s="115"/>
      <c r="J562"/>
      <c r="K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</row>
    <row r="563" spans="1:34" s="117" customFormat="1" x14ac:dyDescent="0.25">
      <c r="A563"/>
      <c r="B563" s="118"/>
      <c r="C563" s="119"/>
      <c r="D563" s="115"/>
      <c r="E563" s="116"/>
      <c r="F563" s="115"/>
      <c r="J563"/>
      <c r="K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</row>
    <row r="564" spans="1:34" s="117" customFormat="1" x14ac:dyDescent="0.25">
      <c r="A564"/>
      <c r="B564" s="118"/>
      <c r="C564" s="119"/>
      <c r="D564" s="115"/>
      <c r="E564" s="116"/>
      <c r="F564" s="115"/>
      <c r="J564"/>
      <c r="K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</row>
    <row r="565" spans="1:34" s="117" customFormat="1" x14ac:dyDescent="0.25">
      <c r="A565"/>
      <c r="B565" s="118"/>
      <c r="C565" s="119"/>
      <c r="D565" s="115"/>
      <c r="E565" s="116"/>
      <c r="F565" s="115"/>
      <c r="J565"/>
      <c r="K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</row>
    <row r="566" spans="1:34" s="117" customFormat="1" x14ac:dyDescent="0.25">
      <c r="A566"/>
      <c r="B566" s="118"/>
      <c r="C566" s="119"/>
      <c r="D566" s="115"/>
      <c r="E566" s="116"/>
      <c r="F566" s="115"/>
      <c r="J566"/>
      <c r="K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</row>
    <row r="567" spans="1:34" s="117" customFormat="1" x14ac:dyDescent="0.25">
      <c r="A567"/>
      <c r="B567" s="118"/>
      <c r="C567" s="119"/>
      <c r="D567" s="115"/>
      <c r="E567" s="116"/>
      <c r="F567" s="115"/>
      <c r="J567"/>
      <c r="K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</row>
    <row r="568" spans="1:34" s="117" customFormat="1" x14ac:dyDescent="0.25">
      <c r="A568"/>
      <c r="B568" s="118"/>
      <c r="C568" s="119"/>
      <c r="D568" s="115"/>
      <c r="E568" s="116"/>
      <c r="F568" s="115"/>
      <c r="J568"/>
      <c r="K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</row>
    <row r="569" spans="1:34" s="117" customFormat="1" x14ac:dyDescent="0.25">
      <c r="A569"/>
      <c r="B569" s="118"/>
      <c r="C569" s="119"/>
      <c r="D569" s="115"/>
      <c r="E569" s="116"/>
      <c r="F569" s="115"/>
      <c r="J569"/>
      <c r="K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</row>
    <row r="570" spans="1:34" s="117" customFormat="1" x14ac:dyDescent="0.25">
      <c r="A570"/>
      <c r="B570" s="118"/>
      <c r="C570" s="119"/>
      <c r="D570" s="115"/>
      <c r="E570" s="116"/>
      <c r="F570" s="115"/>
      <c r="J570"/>
      <c r="K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</row>
    <row r="571" spans="1:34" s="117" customFormat="1" x14ac:dyDescent="0.25">
      <c r="A571"/>
      <c r="B571" s="118"/>
      <c r="C571" s="119"/>
      <c r="D571" s="115"/>
      <c r="E571" s="116"/>
      <c r="F571" s="115"/>
      <c r="J571"/>
      <c r="K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</row>
    <row r="572" spans="1:34" s="117" customFormat="1" x14ac:dyDescent="0.25">
      <c r="A572"/>
      <c r="B572" s="118"/>
      <c r="C572" s="119"/>
      <c r="D572" s="115"/>
      <c r="E572" s="116"/>
      <c r="F572" s="115"/>
      <c r="J572"/>
      <c r="K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</row>
    <row r="573" spans="1:34" s="117" customFormat="1" x14ac:dyDescent="0.25">
      <c r="A573"/>
      <c r="B573" s="118"/>
      <c r="C573" s="119"/>
      <c r="D573" s="115"/>
      <c r="E573" s="116"/>
      <c r="F573" s="115"/>
      <c r="J573"/>
      <c r="K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</row>
    <row r="574" spans="1:34" s="117" customFormat="1" x14ac:dyDescent="0.25">
      <c r="A574"/>
      <c r="B574" s="118"/>
      <c r="C574" s="119"/>
      <c r="D574" s="115"/>
      <c r="E574" s="116"/>
      <c r="F574" s="115"/>
      <c r="J574"/>
      <c r="K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</row>
    <row r="575" spans="1:34" s="117" customFormat="1" x14ac:dyDescent="0.25">
      <c r="A575"/>
      <c r="B575" s="118"/>
      <c r="C575" s="119"/>
      <c r="D575" s="115"/>
      <c r="E575" s="116"/>
      <c r="F575" s="115"/>
      <c r="J575"/>
      <c r="K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</row>
    <row r="576" spans="1:34" s="117" customFormat="1" x14ac:dyDescent="0.25">
      <c r="A576"/>
      <c r="B576" s="118"/>
      <c r="C576" s="119"/>
      <c r="D576" s="115"/>
      <c r="E576" s="116"/>
      <c r="F576" s="115"/>
      <c r="J576"/>
      <c r="K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</row>
    <row r="577" spans="1:34" s="117" customFormat="1" x14ac:dyDescent="0.25">
      <c r="A577"/>
      <c r="B577" s="118"/>
      <c r="C577" s="119"/>
      <c r="D577" s="115"/>
      <c r="E577" s="116"/>
      <c r="F577" s="115"/>
      <c r="J577"/>
      <c r="K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</row>
    <row r="578" spans="1:34" s="117" customFormat="1" x14ac:dyDescent="0.25">
      <c r="A578"/>
      <c r="B578" s="118"/>
      <c r="C578" s="119"/>
      <c r="D578" s="115"/>
      <c r="E578" s="116"/>
      <c r="F578" s="115"/>
      <c r="J578"/>
      <c r="K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</row>
    <row r="579" spans="1:34" s="117" customFormat="1" x14ac:dyDescent="0.25">
      <c r="A579"/>
      <c r="B579" s="118"/>
      <c r="C579" s="119"/>
      <c r="D579" s="115"/>
      <c r="E579" s="116"/>
      <c r="F579" s="115"/>
      <c r="J579"/>
      <c r="K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</row>
    <row r="580" spans="1:34" s="117" customFormat="1" x14ac:dyDescent="0.25">
      <c r="A580"/>
      <c r="B580" s="118"/>
      <c r="C580" s="119"/>
      <c r="D580" s="115"/>
      <c r="E580" s="116"/>
      <c r="F580" s="115"/>
      <c r="J580"/>
      <c r="K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</row>
    <row r="581" spans="1:34" s="117" customFormat="1" x14ac:dyDescent="0.25">
      <c r="A581"/>
      <c r="B581" s="118"/>
      <c r="C581" s="119"/>
      <c r="D581" s="115"/>
      <c r="E581" s="116"/>
      <c r="F581" s="115"/>
      <c r="J581"/>
      <c r="K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</row>
    <row r="582" spans="1:34" s="117" customFormat="1" x14ac:dyDescent="0.25">
      <c r="A582"/>
      <c r="B582" s="118"/>
      <c r="C582" s="119"/>
      <c r="D582" s="115"/>
      <c r="E582" s="116"/>
      <c r="F582" s="115"/>
      <c r="J582"/>
      <c r="K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</row>
    <row r="583" spans="1:34" s="117" customFormat="1" x14ac:dyDescent="0.25">
      <c r="A583"/>
      <c r="B583" s="118"/>
      <c r="C583" s="119"/>
      <c r="D583" s="115"/>
      <c r="E583" s="116"/>
      <c r="F583" s="115"/>
      <c r="J583"/>
      <c r="K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</row>
    <row r="584" spans="1:34" s="117" customFormat="1" x14ac:dyDescent="0.25">
      <c r="A584"/>
      <c r="B584" s="118"/>
      <c r="C584" s="119"/>
      <c r="D584" s="115"/>
      <c r="E584" s="116"/>
      <c r="F584" s="115"/>
      <c r="J584"/>
      <c r="K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</row>
    <row r="585" spans="1:34" s="117" customFormat="1" x14ac:dyDescent="0.25">
      <c r="A585"/>
      <c r="B585" s="118"/>
      <c r="C585" s="119"/>
      <c r="D585" s="115"/>
      <c r="E585" s="116"/>
      <c r="F585" s="115"/>
      <c r="J585"/>
      <c r="K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</row>
    <row r="586" spans="1:34" s="117" customFormat="1" x14ac:dyDescent="0.25">
      <c r="A586"/>
      <c r="B586" s="118"/>
      <c r="C586" s="119"/>
      <c r="D586" s="115"/>
      <c r="E586" s="116"/>
      <c r="F586" s="115"/>
      <c r="J586"/>
      <c r="K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</row>
    <row r="587" spans="1:34" s="117" customFormat="1" x14ac:dyDescent="0.25">
      <c r="A587"/>
      <c r="B587" s="118"/>
      <c r="C587" s="119"/>
      <c r="D587" s="115"/>
      <c r="E587" s="116"/>
      <c r="F587" s="115"/>
      <c r="J587"/>
      <c r="K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</row>
    <row r="588" spans="1:34" s="117" customFormat="1" x14ac:dyDescent="0.25">
      <c r="A588"/>
      <c r="B588" s="118"/>
      <c r="C588" s="119"/>
      <c r="D588" s="115"/>
      <c r="E588" s="116"/>
      <c r="F588" s="115"/>
      <c r="J588"/>
      <c r="K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</row>
    <row r="589" spans="1:34" s="117" customFormat="1" x14ac:dyDescent="0.25">
      <c r="A589"/>
      <c r="B589" s="118"/>
      <c r="C589" s="119"/>
      <c r="D589" s="115"/>
      <c r="E589" s="116"/>
      <c r="F589" s="115"/>
      <c r="J589"/>
      <c r="K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</row>
    <row r="590" spans="1:34" s="117" customFormat="1" x14ac:dyDescent="0.25">
      <c r="A590"/>
      <c r="B590" s="118"/>
      <c r="C590" s="119"/>
      <c r="D590" s="115"/>
      <c r="E590" s="116"/>
      <c r="F590" s="115"/>
      <c r="J590"/>
      <c r="K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</row>
    <row r="591" spans="1:34" s="117" customFormat="1" x14ac:dyDescent="0.25">
      <c r="A591"/>
      <c r="B591" s="118"/>
      <c r="C591" s="119"/>
      <c r="D591" s="115"/>
      <c r="E591" s="116"/>
      <c r="F591" s="115"/>
      <c r="J591"/>
      <c r="K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</row>
    <row r="592" spans="1:34" s="117" customFormat="1" x14ac:dyDescent="0.25">
      <c r="A592"/>
      <c r="B592" s="118"/>
      <c r="C592" s="119"/>
      <c r="D592" s="115"/>
      <c r="E592" s="116"/>
      <c r="F592" s="115"/>
      <c r="J592"/>
      <c r="K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</row>
    <row r="593" spans="1:34" s="117" customFormat="1" x14ac:dyDescent="0.25">
      <c r="A593"/>
      <c r="B593" s="118"/>
      <c r="C593" s="119"/>
      <c r="D593" s="115"/>
      <c r="E593" s="116"/>
      <c r="F593" s="115"/>
      <c r="J593"/>
      <c r="K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</row>
    <row r="594" spans="1:34" s="117" customFormat="1" x14ac:dyDescent="0.25">
      <c r="A594"/>
      <c r="B594" s="118"/>
      <c r="C594" s="119"/>
      <c r="D594" s="115"/>
      <c r="E594" s="116"/>
      <c r="F594" s="115"/>
      <c r="J594"/>
      <c r="K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</row>
    <row r="595" spans="1:34" s="117" customFormat="1" x14ac:dyDescent="0.25">
      <c r="A595"/>
      <c r="B595" s="118"/>
      <c r="C595" s="119"/>
      <c r="D595" s="115"/>
      <c r="E595" s="116"/>
      <c r="F595" s="115"/>
      <c r="J595"/>
      <c r="K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</row>
    <row r="596" spans="1:34" s="117" customFormat="1" x14ac:dyDescent="0.25">
      <c r="A596"/>
      <c r="B596" s="118"/>
      <c r="C596" s="119"/>
      <c r="D596" s="115"/>
      <c r="E596" s="116"/>
      <c r="F596" s="115"/>
      <c r="J596"/>
      <c r="K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</row>
    <row r="597" spans="1:34" s="117" customFormat="1" x14ac:dyDescent="0.25">
      <c r="A597"/>
      <c r="B597" s="118"/>
      <c r="C597" s="119"/>
      <c r="D597" s="115"/>
      <c r="E597" s="116"/>
      <c r="F597" s="115"/>
      <c r="J597"/>
      <c r="K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</row>
    <row r="598" spans="1:34" s="117" customFormat="1" x14ac:dyDescent="0.25">
      <c r="A598"/>
      <c r="B598" s="118"/>
      <c r="C598" s="119"/>
      <c r="D598" s="115"/>
      <c r="E598" s="116"/>
      <c r="F598" s="115"/>
      <c r="J598"/>
      <c r="K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</row>
    <row r="599" spans="1:34" s="117" customFormat="1" x14ac:dyDescent="0.25">
      <c r="A599"/>
      <c r="B599" s="118"/>
      <c r="C599" s="119"/>
      <c r="D599" s="115"/>
      <c r="E599" s="116"/>
      <c r="F599" s="115"/>
      <c r="J599"/>
      <c r="K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</row>
    <row r="600" spans="1:34" s="117" customFormat="1" x14ac:dyDescent="0.25">
      <c r="A600"/>
      <c r="B600" s="118"/>
      <c r="C600" s="119"/>
      <c r="D600" s="115"/>
      <c r="E600" s="116"/>
      <c r="F600" s="115"/>
      <c r="J600"/>
      <c r="K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</row>
    <row r="601" spans="1:34" s="117" customFormat="1" x14ac:dyDescent="0.25">
      <c r="A601"/>
      <c r="B601" s="118"/>
      <c r="C601" s="119"/>
      <c r="D601" s="115"/>
      <c r="E601" s="116"/>
      <c r="F601" s="115"/>
      <c r="J601"/>
      <c r="K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</row>
    <row r="602" spans="1:34" s="117" customFormat="1" x14ac:dyDescent="0.25">
      <c r="A602"/>
      <c r="B602" s="118"/>
      <c r="C602" s="119"/>
      <c r="D602" s="115"/>
      <c r="E602" s="116"/>
      <c r="F602" s="115"/>
      <c r="J602"/>
      <c r="K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</row>
    <row r="603" spans="1:34" s="117" customFormat="1" x14ac:dyDescent="0.25">
      <c r="A603"/>
      <c r="B603" s="118"/>
      <c r="C603" s="119"/>
      <c r="D603" s="115"/>
      <c r="E603" s="116"/>
      <c r="F603" s="115"/>
      <c r="J603"/>
      <c r="K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</row>
    <row r="604" spans="1:34" s="117" customFormat="1" x14ac:dyDescent="0.25">
      <c r="A604"/>
      <c r="B604" s="118"/>
      <c r="C604" s="119"/>
      <c r="D604" s="115"/>
      <c r="E604" s="116"/>
      <c r="F604" s="115"/>
      <c r="J604"/>
      <c r="K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</row>
    <row r="605" spans="1:34" s="117" customFormat="1" x14ac:dyDescent="0.25">
      <c r="A605"/>
      <c r="B605" s="118"/>
      <c r="C605" s="119"/>
      <c r="D605" s="115"/>
      <c r="E605" s="116"/>
      <c r="F605" s="115"/>
      <c r="J605"/>
      <c r="K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</row>
    <row r="606" spans="1:34" s="117" customFormat="1" x14ac:dyDescent="0.25">
      <c r="A606"/>
      <c r="B606" s="118"/>
      <c r="C606" s="119"/>
      <c r="D606" s="115"/>
      <c r="E606" s="116"/>
      <c r="F606" s="115"/>
      <c r="J606"/>
      <c r="K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</row>
    <row r="607" spans="1:34" s="117" customFormat="1" x14ac:dyDescent="0.25">
      <c r="A607"/>
      <c r="B607" s="118"/>
      <c r="C607" s="119"/>
      <c r="D607" s="115"/>
      <c r="E607" s="116"/>
      <c r="F607" s="115"/>
      <c r="J607"/>
      <c r="K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</row>
    <row r="608" spans="1:34" s="117" customFormat="1" x14ac:dyDescent="0.25">
      <c r="A608"/>
      <c r="B608" s="118"/>
      <c r="C608" s="119"/>
      <c r="D608" s="115"/>
      <c r="E608" s="116"/>
      <c r="F608" s="115"/>
      <c r="J608"/>
      <c r="K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</row>
    <row r="609" spans="1:34" s="117" customFormat="1" x14ac:dyDescent="0.25">
      <c r="A609"/>
      <c r="B609" s="118"/>
      <c r="C609" s="119"/>
      <c r="D609" s="115"/>
      <c r="E609" s="116"/>
      <c r="F609" s="115"/>
      <c r="J609"/>
      <c r="K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</row>
    <row r="610" spans="1:34" s="117" customFormat="1" x14ac:dyDescent="0.25">
      <c r="A610"/>
      <c r="B610" s="118"/>
      <c r="C610" s="119"/>
      <c r="D610" s="115"/>
      <c r="E610" s="116"/>
      <c r="F610" s="115"/>
      <c r="J610"/>
      <c r="K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</row>
    <row r="611" spans="1:34" s="117" customFormat="1" x14ac:dyDescent="0.25">
      <c r="A611"/>
      <c r="B611" s="118"/>
      <c r="C611" s="119"/>
      <c r="D611" s="115"/>
      <c r="E611" s="116"/>
      <c r="F611" s="115"/>
      <c r="J611"/>
      <c r="K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</row>
    <row r="612" spans="1:34" s="117" customFormat="1" x14ac:dyDescent="0.25">
      <c r="A612"/>
      <c r="B612" s="118"/>
      <c r="C612" s="119"/>
      <c r="D612" s="115"/>
      <c r="E612" s="116"/>
      <c r="F612" s="115"/>
      <c r="J612"/>
      <c r="K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</row>
    <row r="613" spans="1:34" s="117" customFormat="1" x14ac:dyDescent="0.25">
      <c r="A613"/>
      <c r="B613" s="118"/>
      <c r="C613" s="119"/>
      <c r="D613" s="115"/>
      <c r="E613" s="116"/>
      <c r="F613" s="115"/>
      <c r="J613"/>
      <c r="K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</row>
    <row r="614" spans="1:34" s="117" customFormat="1" x14ac:dyDescent="0.25">
      <c r="A614"/>
      <c r="B614" s="118"/>
      <c r="C614" s="119"/>
      <c r="D614" s="115"/>
      <c r="E614" s="116"/>
      <c r="F614" s="115"/>
      <c r="J614"/>
      <c r="K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</row>
    <row r="615" spans="1:34" s="117" customFormat="1" x14ac:dyDescent="0.25">
      <c r="A615"/>
      <c r="B615" s="118"/>
      <c r="C615" s="119"/>
      <c r="D615" s="115"/>
      <c r="E615" s="116"/>
      <c r="F615" s="115"/>
      <c r="J615"/>
      <c r="K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</row>
    <row r="616" spans="1:34" s="117" customFormat="1" x14ac:dyDescent="0.25">
      <c r="A616"/>
      <c r="B616" s="118"/>
      <c r="C616" s="119"/>
      <c r="D616" s="115"/>
      <c r="E616" s="116"/>
      <c r="F616" s="115"/>
      <c r="J616"/>
      <c r="K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</row>
    <row r="617" spans="1:34" s="117" customFormat="1" x14ac:dyDescent="0.25">
      <c r="A617"/>
      <c r="B617" s="118"/>
      <c r="C617" s="119"/>
      <c r="D617" s="115"/>
      <c r="E617" s="116"/>
      <c r="F617" s="115"/>
      <c r="J617"/>
      <c r="K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</row>
    <row r="618" spans="1:34" s="117" customFormat="1" x14ac:dyDescent="0.25">
      <c r="A618"/>
      <c r="B618" s="118"/>
      <c r="C618" s="119"/>
      <c r="D618" s="115"/>
      <c r="E618" s="116"/>
      <c r="F618" s="115"/>
      <c r="J618"/>
      <c r="K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</row>
    <row r="619" spans="1:34" s="117" customFormat="1" x14ac:dyDescent="0.25">
      <c r="A619"/>
      <c r="B619" s="118"/>
      <c r="C619" s="119"/>
      <c r="D619" s="115"/>
      <c r="E619" s="116"/>
      <c r="F619" s="115"/>
      <c r="J619"/>
      <c r="K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</row>
    <row r="620" spans="1:34" s="117" customFormat="1" x14ac:dyDescent="0.25">
      <c r="A620"/>
      <c r="B620" s="118"/>
      <c r="C620" s="119"/>
      <c r="D620" s="115"/>
      <c r="E620" s="116"/>
      <c r="F620" s="115"/>
      <c r="J620"/>
      <c r="K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</row>
    <row r="621" spans="1:34" s="117" customFormat="1" x14ac:dyDescent="0.25">
      <c r="A621"/>
      <c r="B621" s="118"/>
      <c r="C621" s="119"/>
      <c r="D621" s="115"/>
      <c r="E621" s="116"/>
      <c r="F621" s="115"/>
      <c r="J621"/>
      <c r="K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</row>
    <row r="622" spans="1:34" s="117" customFormat="1" x14ac:dyDescent="0.25">
      <c r="A622"/>
      <c r="B622" s="118"/>
      <c r="C622" s="119"/>
      <c r="D622" s="115"/>
      <c r="E622" s="116"/>
      <c r="F622" s="115"/>
      <c r="J622"/>
      <c r="K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</row>
    <row r="623" spans="1:34" s="117" customFormat="1" x14ac:dyDescent="0.25">
      <c r="A623"/>
      <c r="B623" s="118"/>
      <c r="C623" s="119"/>
      <c r="D623" s="115"/>
      <c r="E623" s="116"/>
      <c r="F623" s="115"/>
      <c r="J623"/>
      <c r="K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</row>
    <row r="624" spans="1:34" s="117" customFormat="1" x14ac:dyDescent="0.25">
      <c r="A624"/>
      <c r="B624" s="118"/>
      <c r="C624" s="119"/>
      <c r="D624" s="115"/>
      <c r="E624" s="116"/>
      <c r="F624" s="115"/>
      <c r="J624"/>
      <c r="K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</row>
    <row r="625" spans="1:34" s="117" customFormat="1" x14ac:dyDescent="0.25">
      <c r="A625"/>
      <c r="B625" s="118"/>
      <c r="C625" s="119"/>
      <c r="D625" s="115"/>
      <c r="E625" s="116"/>
      <c r="F625" s="115"/>
      <c r="J625"/>
      <c r="K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</row>
    <row r="626" spans="1:34" s="117" customFormat="1" x14ac:dyDescent="0.25">
      <c r="A626"/>
      <c r="B626" s="118"/>
      <c r="C626" s="119"/>
      <c r="D626" s="115"/>
      <c r="E626" s="116"/>
      <c r="F626" s="115"/>
      <c r="J626"/>
      <c r="K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</row>
    <row r="627" spans="1:34" s="117" customFormat="1" x14ac:dyDescent="0.25">
      <c r="A627"/>
      <c r="B627" s="118"/>
      <c r="C627" s="119"/>
      <c r="D627" s="115"/>
      <c r="E627" s="116"/>
      <c r="F627" s="115"/>
      <c r="J627"/>
      <c r="K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</row>
    <row r="628" spans="1:34" s="117" customFormat="1" x14ac:dyDescent="0.25">
      <c r="A628"/>
      <c r="B628" s="118"/>
      <c r="C628" s="119"/>
      <c r="D628" s="115"/>
      <c r="E628" s="116"/>
      <c r="F628" s="115"/>
      <c r="J628"/>
      <c r="K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</row>
    <row r="629" spans="1:34" s="117" customFormat="1" x14ac:dyDescent="0.25">
      <c r="A629"/>
      <c r="B629" s="118"/>
      <c r="C629" s="119"/>
      <c r="D629" s="115"/>
      <c r="E629" s="116"/>
      <c r="F629" s="115"/>
      <c r="J629"/>
      <c r="K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</row>
    <row r="630" spans="1:34" s="117" customFormat="1" x14ac:dyDescent="0.25">
      <c r="A630"/>
      <c r="B630" s="118"/>
      <c r="C630" s="119"/>
      <c r="D630" s="115"/>
      <c r="E630" s="116"/>
      <c r="F630" s="115"/>
      <c r="J630"/>
      <c r="K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</row>
    <row r="631" spans="1:34" s="117" customFormat="1" x14ac:dyDescent="0.25">
      <c r="A631"/>
      <c r="B631" s="118"/>
      <c r="C631" s="119"/>
      <c r="D631" s="115"/>
      <c r="E631" s="116"/>
      <c r="F631" s="115"/>
      <c r="J631"/>
      <c r="K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</row>
    <row r="632" spans="1:34" s="117" customFormat="1" x14ac:dyDescent="0.25">
      <c r="A632"/>
      <c r="B632" s="118"/>
      <c r="C632" s="119"/>
      <c r="D632" s="115"/>
      <c r="E632" s="116"/>
      <c r="F632" s="115"/>
      <c r="J632"/>
      <c r="K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</row>
    <row r="633" spans="1:34" s="117" customFormat="1" x14ac:dyDescent="0.25">
      <c r="A633"/>
      <c r="B633" s="118"/>
      <c r="C633" s="119"/>
      <c r="D633" s="115"/>
      <c r="E633" s="116"/>
      <c r="F633" s="115"/>
      <c r="J633"/>
      <c r="K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</row>
    <row r="634" spans="1:34" s="117" customFormat="1" x14ac:dyDescent="0.25">
      <c r="A634"/>
      <c r="B634" s="118"/>
      <c r="C634" s="119"/>
      <c r="D634" s="115"/>
      <c r="E634" s="116"/>
      <c r="F634" s="115"/>
      <c r="J634"/>
      <c r="K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</row>
    <row r="635" spans="1:34" s="117" customFormat="1" x14ac:dyDescent="0.25">
      <c r="A635"/>
      <c r="B635" s="118"/>
      <c r="C635" s="119"/>
      <c r="D635" s="115"/>
      <c r="E635" s="116"/>
      <c r="F635" s="115"/>
      <c r="J635"/>
      <c r="K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</row>
    <row r="636" spans="1:34" s="117" customFormat="1" x14ac:dyDescent="0.25">
      <c r="A636"/>
      <c r="B636" s="118"/>
      <c r="C636" s="119"/>
      <c r="D636" s="115"/>
      <c r="E636" s="116"/>
      <c r="F636" s="115"/>
      <c r="J636"/>
      <c r="K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</row>
    <row r="637" spans="1:34" s="117" customFormat="1" x14ac:dyDescent="0.25">
      <c r="A637"/>
      <c r="B637" s="118"/>
      <c r="C637" s="119"/>
      <c r="D637" s="115"/>
      <c r="E637" s="116"/>
      <c r="F637" s="115"/>
      <c r="J637"/>
      <c r="K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</row>
    <row r="638" spans="1:34" s="117" customFormat="1" x14ac:dyDescent="0.25">
      <c r="A638"/>
      <c r="B638" s="118"/>
      <c r="C638" s="119"/>
      <c r="D638" s="115"/>
      <c r="E638" s="116"/>
      <c r="F638" s="115"/>
      <c r="J638"/>
      <c r="K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</row>
    <row r="639" spans="1:34" s="117" customFormat="1" x14ac:dyDescent="0.25">
      <c r="A639"/>
      <c r="B639" s="118"/>
      <c r="C639" s="119"/>
      <c r="D639" s="115"/>
      <c r="E639" s="116"/>
      <c r="F639" s="115"/>
      <c r="J639"/>
      <c r="K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</row>
    <row r="640" spans="1:34" s="117" customFormat="1" x14ac:dyDescent="0.25">
      <c r="A640"/>
      <c r="B640" s="118"/>
      <c r="C640" s="119"/>
      <c r="D640" s="115"/>
      <c r="E640" s="116"/>
      <c r="F640" s="115"/>
      <c r="J640"/>
      <c r="K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</row>
    <row r="641" spans="1:34" s="117" customFormat="1" x14ac:dyDescent="0.25">
      <c r="A641"/>
      <c r="B641" s="118"/>
      <c r="C641" s="119"/>
      <c r="D641" s="115"/>
      <c r="E641" s="116"/>
      <c r="F641" s="115"/>
      <c r="J641"/>
      <c r="K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</row>
    <row r="642" spans="1:34" s="117" customFormat="1" x14ac:dyDescent="0.25">
      <c r="A642"/>
      <c r="B642" s="118"/>
      <c r="C642" s="119"/>
      <c r="D642" s="115"/>
      <c r="E642" s="116"/>
      <c r="F642" s="115"/>
      <c r="J642"/>
      <c r="K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</row>
    <row r="643" spans="1:34" s="117" customFormat="1" x14ac:dyDescent="0.25">
      <c r="A643"/>
      <c r="B643" s="118"/>
      <c r="C643" s="119"/>
      <c r="D643" s="115"/>
      <c r="E643" s="116"/>
      <c r="F643" s="115"/>
      <c r="J643"/>
      <c r="K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</row>
    <row r="644" spans="1:34" s="117" customFormat="1" x14ac:dyDescent="0.25">
      <c r="A644"/>
      <c r="B644" s="118"/>
      <c r="C644" s="119"/>
      <c r="D644" s="115"/>
      <c r="E644" s="116"/>
      <c r="F644" s="115"/>
      <c r="J644"/>
      <c r="K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</row>
    <row r="645" spans="1:34" s="117" customFormat="1" x14ac:dyDescent="0.25">
      <c r="A645"/>
      <c r="B645" s="118"/>
      <c r="C645" s="119"/>
      <c r="D645" s="115"/>
      <c r="E645" s="116"/>
      <c r="F645" s="115"/>
      <c r="J645"/>
      <c r="K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</row>
    <row r="646" spans="1:34" s="117" customFormat="1" x14ac:dyDescent="0.25">
      <c r="A646"/>
      <c r="B646" s="118"/>
      <c r="C646" s="119"/>
      <c r="D646" s="115"/>
      <c r="E646" s="116"/>
      <c r="F646" s="115"/>
      <c r="J646"/>
      <c r="K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</row>
    <row r="647" spans="1:34" s="117" customFormat="1" x14ac:dyDescent="0.25">
      <c r="A647"/>
      <c r="B647" s="118"/>
      <c r="C647" s="119"/>
      <c r="D647" s="115"/>
      <c r="E647" s="116"/>
      <c r="F647" s="115"/>
      <c r="J647"/>
      <c r="K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</row>
    <row r="648" spans="1:34" s="117" customFormat="1" x14ac:dyDescent="0.25">
      <c r="A648"/>
      <c r="B648" s="118"/>
      <c r="C648" s="119"/>
      <c r="D648" s="115"/>
      <c r="E648" s="116"/>
      <c r="F648" s="115"/>
      <c r="J648"/>
      <c r="K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</row>
    <row r="649" spans="1:34" s="117" customFormat="1" x14ac:dyDescent="0.25">
      <c r="A649"/>
      <c r="B649" s="118"/>
      <c r="C649" s="119"/>
      <c r="D649" s="115"/>
      <c r="E649" s="116"/>
      <c r="F649" s="115"/>
      <c r="J649"/>
      <c r="K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</row>
    <row r="650" spans="1:34" s="117" customFormat="1" x14ac:dyDescent="0.25">
      <c r="A650"/>
      <c r="B650" s="118"/>
      <c r="C650" s="119"/>
      <c r="D650" s="115"/>
      <c r="E650" s="116"/>
      <c r="F650" s="115"/>
      <c r="J650"/>
      <c r="K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</row>
    <row r="651" spans="1:34" s="117" customFormat="1" x14ac:dyDescent="0.25">
      <c r="A651"/>
      <c r="B651" s="118"/>
      <c r="C651" s="119"/>
      <c r="D651" s="115"/>
      <c r="E651" s="116"/>
      <c r="F651" s="115"/>
      <c r="J651"/>
      <c r="K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</row>
    <row r="652" spans="1:34" s="117" customFormat="1" x14ac:dyDescent="0.25">
      <c r="A652"/>
      <c r="B652" s="118"/>
      <c r="C652" s="119"/>
      <c r="D652" s="115"/>
      <c r="E652" s="116"/>
      <c r="F652" s="115"/>
      <c r="J652"/>
      <c r="K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</row>
    <row r="653" spans="1:34" s="117" customFormat="1" x14ac:dyDescent="0.25">
      <c r="A653"/>
      <c r="B653" s="118"/>
      <c r="C653" s="119"/>
      <c r="D653" s="115"/>
      <c r="E653" s="116"/>
      <c r="F653" s="115"/>
      <c r="J653"/>
      <c r="K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</row>
    <row r="654" spans="1:34" s="117" customFormat="1" x14ac:dyDescent="0.25">
      <c r="A654"/>
      <c r="B654" s="118"/>
      <c r="C654" s="119"/>
      <c r="D654" s="115"/>
      <c r="E654" s="116"/>
      <c r="F654" s="115"/>
      <c r="J654"/>
      <c r="K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</row>
    <row r="655" spans="1:34" s="117" customFormat="1" x14ac:dyDescent="0.25">
      <c r="A655"/>
      <c r="B655" s="118"/>
      <c r="C655" s="119"/>
      <c r="D655" s="115"/>
      <c r="E655" s="116"/>
      <c r="F655" s="115"/>
      <c r="J655"/>
      <c r="K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</row>
    <row r="656" spans="1:34" s="117" customFormat="1" x14ac:dyDescent="0.25">
      <c r="A656"/>
      <c r="B656" s="118"/>
      <c r="C656" s="119"/>
      <c r="D656" s="115"/>
      <c r="E656" s="116"/>
      <c r="F656" s="115"/>
      <c r="J656"/>
      <c r="K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</row>
    <row r="657" spans="1:34" s="117" customFormat="1" x14ac:dyDescent="0.25">
      <c r="A657"/>
      <c r="B657" s="118"/>
      <c r="C657" s="119"/>
      <c r="D657" s="115"/>
      <c r="E657" s="116"/>
      <c r="F657" s="115"/>
      <c r="J657"/>
      <c r="K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</row>
    <row r="658" spans="1:34" s="117" customFormat="1" x14ac:dyDescent="0.25">
      <c r="A658"/>
      <c r="B658" s="118"/>
      <c r="C658" s="119"/>
      <c r="D658" s="115"/>
      <c r="E658" s="116"/>
      <c r="F658" s="115"/>
      <c r="J658"/>
      <c r="K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</row>
    <row r="659" spans="1:34" s="117" customFormat="1" x14ac:dyDescent="0.25">
      <c r="A659"/>
      <c r="B659" s="118"/>
      <c r="C659" s="119"/>
      <c r="D659" s="115"/>
      <c r="E659" s="116"/>
      <c r="F659" s="115"/>
      <c r="J659"/>
      <c r="K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</row>
    <row r="660" spans="1:34" s="117" customFormat="1" x14ac:dyDescent="0.25">
      <c r="A660"/>
      <c r="B660" s="118"/>
      <c r="C660" s="119"/>
      <c r="D660" s="115"/>
      <c r="E660" s="116"/>
      <c r="F660" s="115"/>
      <c r="J660"/>
      <c r="K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</row>
    <row r="661" spans="1:34" s="117" customFormat="1" x14ac:dyDescent="0.25">
      <c r="A661"/>
      <c r="B661" s="118"/>
      <c r="C661" s="119"/>
      <c r="D661" s="115"/>
      <c r="E661" s="116"/>
      <c r="F661" s="115"/>
      <c r="J661"/>
      <c r="K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</row>
    <row r="662" spans="1:34" s="117" customFormat="1" x14ac:dyDescent="0.25">
      <c r="A662"/>
      <c r="B662" s="118"/>
      <c r="C662" s="119"/>
      <c r="D662" s="115"/>
      <c r="E662" s="116"/>
      <c r="F662" s="115"/>
      <c r="J662"/>
      <c r="K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</row>
    <row r="663" spans="1:34" s="117" customFormat="1" x14ac:dyDescent="0.25">
      <c r="A663"/>
      <c r="B663" s="118"/>
      <c r="C663" s="119"/>
      <c r="D663" s="115"/>
      <c r="E663" s="116"/>
      <c r="F663" s="115"/>
      <c r="J663"/>
      <c r="K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</row>
    <row r="664" spans="1:34" s="117" customFormat="1" x14ac:dyDescent="0.25">
      <c r="A664"/>
      <c r="B664" s="118"/>
      <c r="C664" s="119"/>
      <c r="D664" s="115"/>
      <c r="E664" s="116"/>
      <c r="F664" s="115"/>
      <c r="J664"/>
      <c r="K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</row>
    <row r="665" spans="1:34" s="117" customFormat="1" x14ac:dyDescent="0.25">
      <c r="A665"/>
      <c r="B665" s="118"/>
      <c r="C665" s="119"/>
      <c r="D665" s="115"/>
      <c r="E665" s="116"/>
      <c r="F665" s="115"/>
      <c r="J665"/>
      <c r="K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</row>
    <row r="666" spans="1:34" s="117" customFormat="1" x14ac:dyDescent="0.25">
      <c r="A666"/>
      <c r="B666" s="118"/>
      <c r="C666" s="119"/>
      <c r="D666" s="115"/>
      <c r="E666" s="116"/>
      <c r="F666" s="115"/>
      <c r="J666"/>
      <c r="K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</row>
    <row r="667" spans="1:34" s="117" customFormat="1" x14ac:dyDescent="0.25">
      <c r="A667"/>
      <c r="B667" s="118"/>
      <c r="C667" s="119"/>
      <c r="D667" s="115"/>
      <c r="E667" s="116"/>
      <c r="F667" s="115"/>
      <c r="J667"/>
      <c r="K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</row>
    <row r="668" spans="1:34" s="117" customFormat="1" x14ac:dyDescent="0.25">
      <c r="A668"/>
      <c r="B668" s="118"/>
      <c r="C668" s="119"/>
      <c r="D668" s="115"/>
      <c r="E668" s="116"/>
      <c r="F668" s="115"/>
      <c r="J668"/>
      <c r="K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</row>
    <row r="669" spans="1:34" s="117" customFormat="1" x14ac:dyDescent="0.25">
      <c r="A669"/>
      <c r="B669" s="118"/>
      <c r="C669" s="119"/>
      <c r="D669" s="115"/>
      <c r="E669" s="116"/>
      <c r="F669" s="115"/>
      <c r="J669"/>
      <c r="K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</row>
    <row r="670" spans="1:34" s="117" customFormat="1" x14ac:dyDescent="0.25">
      <c r="A670"/>
      <c r="B670" s="118"/>
      <c r="C670" s="119"/>
      <c r="D670" s="115"/>
      <c r="E670" s="116"/>
      <c r="F670" s="115"/>
      <c r="J670"/>
      <c r="K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</row>
    <row r="671" spans="1:34" s="117" customFormat="1" x14ac:dyDescent="0.25">
      <c r="A671"/>
      <c r="B671" s="118"/>
      <c r="C671" s="119"/>
      <c r="D671" s="115"/>
      <c r="E671" s="116"/>
      <c r="F671" s="115"/>
      <c r="J671"/>
      <c r="K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</row>
    <row r="672" spans="1:34" s="117" customFormat="1" x14ac:dyDescent="0.25">
      <c r="A672"/>
      <c r="B672" s="118"/>
      <c r="C672" s="119"/>
      <c r="D672" s="115"/>
      <c r="E672" s="116"/>
      <c r="F672" s="115"/>
      <c r="J672"/>
      <c r="K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</row>
    <row r="673" spans="1:34" s="117" customFormat="1" x14ac:dyDescent="0.25">
      <c r="A673"/>
      <c r="B673" s="118"/>
      <c r="C673" s="119"/>
      <c r="D673" s="115"/>
      <c r="E673" s="116"/>
      <c r="F673" s="115"/>
      <c r="J673"/>
      <c r="K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</row>
    <row r="674" spans="1:34" s="117" customFormat="1" x14ac:dyDescent="0.25">
      <c r="A674"/>
      <c r="B674" s="118"/>
      <c r="C674" s="119"/>
      <c r="D674" s="115"/>
      <c r="E674" s="116"/>
      <c r="F674" s="115"/>
      <c r="J674"/>
      <c r="K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</row>
    <row r="675" spans="1:34" s="117" customFormat="1" x14ac:dyDescent="0.25">
      <c r="A675"/>
      <c r="B675" s="118"/>
      <c r="C675" s="119"/>
      <c r="D675" s="115"/>
      <c r="E675" s="116"/>
      <c r="F675" s="115"/>
      <c r="J675"/>
      <c r="K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</row>
    <row r="676" spans="1:34" s="117" customFormat="1" x14ac:dyDescent="0.25">
      <c r="A676"/>
      <c r="B676" s="118"/>
      <c r="C676" s="119"/>
      <c r="D676" s="115"/>
      <c r="E676" s="116"/>
      <c r="F676" s="115"/>
      <c r="J676"/>
      <c r="K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</row>
    <row r="677" spans="1:34" s="117" customFormat="1" x14ac:dyDescent="0.25">
      <c r="A677"/>
      <c r="B677" s="118"/>
      <c r="C677" s="119"/>
      <c r="D677" s="115"/>
      <c r="E677" s="116"/>
      <c r="F677" s="115"/>
      <c r="J677"/>
      <c r="K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</row>
    <row r="678" spans="1:34" s="117" customFormat="1" x14ac:dyDescent="0.25">
      <c r="A678"/>
      <c r="B678" s="118"/>
      <c r="C678" s="119"/>
      <c r="D678" s="115"/>
      <c r="E678" s="116"/>
      <c r="F678" s="115"/>
      <c r="J678"/>
      <c r="K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</row>
    <row r="679" spans="1:34" s="117" customFormat="1" x14ac:dyDescent="0.25">
      <c r="A679"/>
      <c r="B679" s="118"/>
      <c r="C679" s="119"/>
      <c r="D679" s="115"/>
      <c r="E679" s="116"/>
      <c r="F679" s="115"/>
      <c r="J679"/>
      <c r="K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</row>
    <row r="680" spans="1:34" s="117" customFormat="1" x14ac:dyDescent="0.25">
      <c r="A680"/>
      <c r="B680" s="118"/>
      <c r="C680" s="119"/>
      <c r="D680" s="115"/>
      <c r="E680" s="116"/>
      <c r="F680" s="115"/>
      <c r="J680"/>
      <c r="K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</row>
    <row r="681" spans="1:34" s="117" customFormat="1" x14ac:dyDescent="0.25">
      <c r="A681"/>
      <c r="B681" s="118"/>
      <c r="C681" s="119"/>
      <c r="D681" s="115"/>
      <c r="E681" s="116"/>
      <c r="F681" s="115"/>
      <c r="J681"/>
      <c r="K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</row>
    <row r="682" spans="1:34" s="117" customFormat="1" x14ac:dyDescent="0.25">
      <c r="A682"/>
      <c r="B682" s="118"/>
      <c r="C682" s="119"/>
      <c r="D682" s="115"/>
      <c r="E682" s="116"/>
      <c r="F682" s="115"/>
      <c r="J682"/>
      <c r="K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</row>
    <row r="683" spans="1:34" s="117" customFormat="1" x14ac:dyDescent="0.25">
      <c r="A683"/>
      <c r="B683" s="118"/>
      <c r="C683" s="119"/>
      <c r="D683" s="115"/>
      <c r="E683" s="116"/>
      <c r="F683" s="115"/>
      <c r="J683"/>
      <c r="K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</row>
    <row r="684" spans="1:34" s="117" customFormat="1" x14ac:dyDescent="0.25">
      <c r="A684"/>
      <c r="B684" s="118"/>
      <c r="C684" s="119"/>
      <c r="D684" s="115"/>
      <c r="E684" s="116"/>
      <c r="F684" s="115"/>
      <c r="J684"/>
      <c r="K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</row>
    <row r="685" spans="1:34" s="117" customFormat="1" x14ac:dyDescent="0.25">
      <c r="A685"/>
      <c r="B685" s="118"/>
      <c r="C685" s="119"/>
      <c r="D685" s="115"/>
      <c r="E685" s="116"/>
      <c r="F685" s="115"/>
      <c r="J685"/>
      <c r="K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</row>
    <row r="686" spans="1:34" s="117" customFormat="1" x14ac:dyDescent="0.25">
      <c r="A686"/>
      <c r="B686" s="118"/>
      <c r="C686" s="119"/>
      <c r="D686" s="115"/>
      <c r="E686" s="116"/>
      <c r="F686" s="115"/>
      <c r="J686"/>
      <c r="K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</row>
    <row r="687" spans="1:34" s="117" customFormat="1" x14ac:dyDescent="0.25">
      <c r="A687"/>
      <c r="B687" s="118"/>
      <c r="C687" s="119"/>
      <c r="D687" s="115"/>
      <c r="E687" s="116"/>
      <c r="F687" s="115"/>
      <c r="J687"/>
      <c r="K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</row>
    <row r="688" spans="1:34" s="117" customFormat="1" x14ac:dyDescent="0.25">
      <c r="A688"/>
      <c r="B688" s="118"/>
      <c r="C688" s="119"/>
      <c r="D688" s="115"/>
      <c r="E688" s="116"/>
      <c r="F688" s="115"/>
      <c r="J688"/>
      <c r="K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</row>
    <row r="689" spans="1:34" s="117" customFormat="1" x14ac:dyDescent="0.25">
      <c r="A689"/>
      <c r="B689" s="118"/>
      <c r="C689" s="119"/>
      <c r="D689" s="115"/>
      <c r="E689" s="116"/>
      <c r="F689" s="115"/>
      <c r="J689"/>
      <c r="K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</row>
    <row r="690" spans="1:34" s="117" customFormat="1" x14ac:dyDescent="0.25">
      <c r="A690"/>
      <c r="B690" s="118"/>
      <c r="C690" s="119"/>
      <c r="D690" s="115"/>
      <c r="E690" s="116"/>
      <c r="F690" s="115"/>
      <c r="J690"/>
      <c r="K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</row>
    <row r="691" spans="1:34" s="117" customFormat="1" x14ac:dyDescent="0.25">
      <c r="A691"/>
      <c r="B691" s="118"/>
      <c r="C691" s="119"/>
      <c r="D691" s="115"/>
      <c r="E691" s="116"/>
      <c r="F691" s="115"/>
      <c r="J691"/>
      <c r="K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</row>
    <row r="692" spans="1:34" s="117" customFormat="1" x14ac:dyDescent="0.25">
      <c r="A692"/>
      <c r="B692" s="118"/>
      <c r="C692" s="119"/>
      <c r="D692" s="115"/>
      <c r="E692" s="116"/>
      <c r="F692" s="115"/>
      <c r="J692"/>
      <c r="K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</row>
    <row r="693" spans="1:34" s="117" customFormat="1" x14ac:dyDescent="0.25">
      <c r="A693"/>
      <c r="B693" s="118"/>
      <c r="C693" s="119"/>
      <c r="D693" s="115"/>
      <c r="E693" s="116"/>
      <c r="F693" s="115"/>
      <c r="J693"/>
      <c r="K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</row>
    <row r="694" spans="1:34" s="117" customFormat="1" x14ac:dyDescent="0.25">
      <c r="A694"/>
      <c r="B694" s="118"/>
      <c r="C694" s="119"/>
      <c r="D694" s="115"/>
      <c r="E694" s="116"/>
      <c r="F694" s="115"/>
      <c r="J694"/>
      <c r="K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</row>
    <row r="695" spans="1:34" s="117" customFormat="1" x14ac:dyDescent="0.25">
      <c r="A695"/>
      <c r="B695" s="118"/>
      <c r="C695" s="119"/>
      <c r="D695" s="115"/>
      <c r="E695" s="116"/>
      <c r="F695" s="115"/>
      <c r="J695"/>
      <c r="K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</row>
    <row r="696" spans="1:34" s="117" customFormat="1" x14ac:dyDescent="0.25">
      <c r="A696"/>
      <c r="B696" s="118"/>
      <c r="C696" s="119"/>
      <c r="D696" s="115"/>
      <c r="E696" s="116"/>
      <c r="F696" s="115"/>
      <c r="J696"/>
      <c r="K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</row>
    <row r="697" spans="1:34" s="117" customFormat="1" x14ac:dyDescent="0.25">
      <c r="A697"/>
      <c r="B697" s="118"/>
      <c r="C697" s="119"/>
      <c r="D697" s="115"/>
      <c r="E697" s="116"/>
      <c r="F697" s="115"/>
      <c r="J697"/>
      <c r="K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</row>
    <row r="698" spans="1:34" s="117" customFormat="1" x14ac:dyDescent="0.25">
      <c r="A698"/>
      <c r="B698" s="118"/>
      <c r="C698" s="119"/>
      <c r="D698" s="115"/>
      <c r="E698" s="116"/>
      <c r="F698" s="115"/>
      <c r="J698"/>
      <c r="K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</row>
    <row r="699" spans="1:34" s="117" customFormat="1" x14ac:dyDescent="0.25">
      <c r="A699"/>
      <c r="B699" s="118"/>
      <c r="C699" s="119"/>
      <c r="D699" s="115"/>
      <c r="E699" s="116"/>
      <c r="F699" s="115"/>
      <c r="J699"/>
      <c r="K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</row>
    <row r="700" spans="1:34" s="117" customFormat="1" x14ac:dyDescent="0.25">
      <c r="A700"/>
      <c r="B700" s="118"/>
      <c r="C700" s="119"/>
      <c r="D700" s="115"/>
      <c r="E700" s="116"/>
      <c r="F700" s="115"/>
      <c r="J700"/>
      <c r="K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</row>
    <row r="701" spans="1:34" s="117" customFormat="1" x14ac:dyDescent="0.25">
      <c r="A701"/>
      <c r="B701" s="118"/>
      <c r="C701" s="119"/>
      <c r="D701" s="115"/>
      <c r="E701" s="116"/>
      <c r="F701" s="115"/>
      <c r="J701"/>
      <c r="K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</row>
    <row r="702" spans="1:34" s="117" customFormat="1" x14ac:dyDescent="0.25">
      <c r="A702"/>
      <c r="B702" s="118"/>
      <c r="C702" s="119"/>
      <c r="D702" s="115"/>
      <c r="E702" s="116"/>
      <c r="F702" s="115"/>
      <c r="J702"/>
      <c r="K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</row>
    <row r="703" spans="1:34" s="117" customFormat="1" x14ac:dyDescent="0.25">
      <c r="A703"/>
      <c r="B703" s="118"/>
      <c r="C703" s="119"/>
      <c r="D703" s="115"/>
      <c r="E703" s="116"/>
      <c r="F703" s="115"/>
      <c r="J703"/>
      <c r="K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</row>
    <row r="704" spans="1:34" s="117" customFormat="1" x14ac:dyDescent="0.25">
      <c r="A704"/>
      <c r="B704" s="118"/>
      <c r="C704" s="119"/>
      <c r="D704" s="115"/>
      <c r="E704" s="116"/>
      <c r="F704" s="115"/>
      <c r="J704"/>
      <c r="K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</row>
    <row r="705" spans="1:34" s="117" customFormat="1" x14ac:dyDescent="0.25">
      <c r="A705"/>
      <c r="B705" s="118"/>
      <c r="C705" s="119"/>
      <c r="D705" s="115"/>
      <c r="E705" s="116"/>
      <c r="F705" s="115"/>
      <c r="J705"/>
      <c r="K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</row>
    <row r="706" spans="1:34" s="117" customFormat="1" x14ac:dyDescent="0.25">
      <c r="A706"/>
      <c r="B706" s="118"/>
      <c r="C706" s="119"/>
      <c r="D706" s="115"/>
      <c r="E706" s="116"/>
      <c r="F706" s="115"/>
      <c r="J706"/>
      <c r="K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</row>
    <row r="707" spans="1:34" s="117" customFormat="1" x14ac:dyDescent="0.25">
      <c r="A707"/>
      <c r="B707" s="118"/>
      <c r="C707" s="119"/>
      <c r="D707" s="115"/>
      <c r="E707" s="116"/>
      <c r="F707" s="115"/>
      <c r="J707"/>
      <c r="K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</row>
    <row r="708" spans="1:34" s="117" customFormat="1" x14ac:dyDescent="0.25">
      <c r="A708"/>
      <c r="B708" s="118"/>
      <c r="C708" s="119"/>
      <c r="D708" s="115"/>
      <c r="E708" s="116"/>
      <c r="F708" s="115"/>
      <c r="J708"/>
      <c r="K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</row>
    <row r="709" spans="1:34" s="117" customFormat="1" x14ac:dyDescent="0.25">
      <c r="A709"/>
      <c r="B709" s="118"/>
      <c r="C709" s="119"/>
      <c r="D709" s="115"/>
      <c r="E709" s="116"/>
      <c r="F709" s="115"/>
      <c r="J709"/>
      <c r="K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</row>
    <row r="710" spans="1:34" s="117" customFormat="1" x14ac:dyDescent="0.25">
      <c r="A710"/>
      <c r="B710" s="118"/>
      <c r="C710" s="119"/>
      <c r="D710" s="115"/>
      <c r="E710" s="116"/>
      <c r="F710" s="115"/>
      <c r="J710"/>
      <c r="K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</row>
    <row r="711" spans="1:34" s="117" customFormat="1" x14ac:dyDescent="0.25">
      <c r="A711"/>
      <c r="B711" s="118"/>
      <c r="C711" s="119"/>
      <c r="D711" s="115"/>
      <c r="E711" s="116"/>
      <c r="F711" s="115"/>
      <c r="J711"/>
      <c r="K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</row>
    <row r="712" spans="1:34" s="117" customFormat="1" x14ac:dyDescent="0.25">
      <c r="A712"/>
      <c r="B712" s="118"/>
      <c r="C712" s="119"/>
      <c r="D712" s="115"/>
      <c r="E712" s="116"/>
      <c r="F712" s="115"/>
      <c r="J712"/>
      <c r="K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</row>
    <row r="713" spans="1:34" s="117" customFormat="1" x14ac:dyDescent="0.25">
      <c r="A713"/>
      <c r="B713" s="118"/>
      <c r="C713" s="119"/>
      <c r="D713" s="115"/>
      <c r="E713" s="116"/>
      <c r="F713" s="115"/>
      <c r="J713"/>
      <c r="K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</row>
    <row r="714" spans="1:34" s="117" customFormat="1" x14ac:dyDescent="0.25">
      <c r="A714"/>
      <c r="B714" s="118"/>
      <c r="C714" s="119"/>
      <c r="D714" s="115"/>
      <c r="E714" s="116"/>
      <c r="F714" s="115"/>
      <c r="J714"/>
      <c r="K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</row>
    <row r="715" spans="1:34" s="117" customFormat="1" x14ac:dyDescent="0.25">
      <c r="A715"/>
      <c r="B715" s="118"/>
      <c r="C715" s="119"/>
      <c r="D715" s="115"/>
      <c r="E715" s="116"/>
      <c r="F715" s="115"/>
      <c r="J715"/>
      <c r="K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</row>
    <row r="716" spans="1:34" s="117" customFormat="1" x14ac:dyDescent="0.25">
      <c r="A716"/>
      <c r="B716" s="118"/>
      <c r="C716" s="119"/>
      <c r="D716" s="115"/>
      <c r="E716" s="116"/>
      <c r="F716" s="115"/>
      <c r="J716"/>
      <c r="K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</row>
    <row r="717" spans="1:34" s="117" customFormat="1" x14ac:dyDescent="0.25">
      <c r="A717"/>
      <c r="B717" s="118"/>
      <c r="C717" s="119"/>
      <c r="D717" s="115"/>
      <c r="E717" s="116"/>
      <c r="F717" s="115"/>
      <c r="J717"/>
      <c r="K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</row>
    <row r="718" spans="1:34" s="117" customFormat="1" x14ac:dyDescent="0.25">
      <c r="A718"/>
      <c r="B718" s="118"/>
      <c r="C718" s="119"/>
      <c r="D718" s="115"/>
      <c r="E718" s="116"/>
      <c r="F718" s="115"/>
      <c r="J718"/>
      <c r="K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</row>
    <row r="719" spans="1:34" s="117" customFormat="1" x14ac:dyDescent="0.25">
      <c r="A719"/>
      <c r="B719" s="118"/>
      <c r="C719" s="119"/>
      <c r="D719" s="115"/>
      <c r="E719" s="116"/>
      <c r="F719" s="115"/>
      <c r="J719"/>
      <c r="K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</row>
    <row r="720" spans="1:34" s="117" customFormat="1" x14ac:dyDescent="0.25">
      <c r="A720"/>
      <c r="B720" s="118"/>
      <c r="C720" s="119"/>
      <c r="D720" s="115"/>
      <c r="E720" s="116"/>
      <c r="F720" s="115"/>
      <c r="J720"/>
      <c r="K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</row>
    <row r="721" spans="1:34" s="117" customFormat="1" x14ac:dyDescent="0.25">
      <c r="A721"/>
      <c r="B721" s="118"/>
      <c r="C721" s="119"/>
      <c r="D721" s="115"/>
      <c r="E721" s="116"/>
      <c r="F721" s="115"/>
      <c r="J721"/>
      <c r="K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</row>
    <row r="722" spans="1:34" s="117" customFormat="1" x14ac:dyDescent="0.25">
      <c r="A722"/>
      <c r="B722" s="118"/>
      <c r="C722" s="119"/>
      <c r="D722" s="115"/>
      <c r="E722" s="116"/>
      <c r="F722" s="115"/>
      <c r="J722"/>
      <c r="K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</row>
    <row r="723" spans="1:34" s="117" customFormat="1" x14ac:dyDescent="0.25">
      <c r="A723"/>
      <c r="B723" s="118"/>
      <c r="C723" s="119"/>
      <c r="D723" s="115"/>
      <c r="E723" s="116"/>
      <c r="F723" s="115"/>
      <c r="J723"/>
      <c r="K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</row>
    <row r="724" spans="1:34" s="117" customFormat="1" x14ac:dyDescent="0.25">
      <c r="A724"/>
      <c r="B724" s="118"/>
      <c r="C724" s="119"/>
      <c r="D724" s="115"/>
      <c r="E724" s="116"/>
      <c r="F724" s="115"/>
      <c r="J724"/>
      <c r="K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</row>
    <row r="725" spans="1:34" s="117" customFormat="1" x14ac:dyDescent="0.25">
      <c r="A725"/>
      <c r="B725" s="118"/>
      <c r="C725" s="119"/>
      <c r="D725" s="115"/>
      <c r="E725" s="116"/>
      <c r="F725" s="115"/>
      <c r="J725"/>
      <c r="K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</row>
    <row r="726" spans="1:34" s="117" customFormat="1" x14ac:dyDescent="0.25">
      <c r="A726"/>
      <c r="B726" s="118"/>
      <c r="C726" s="119"/>
      <c r="D726" s="115"/>
      <c r="E726" s="116"/>
      <c r="F726" s="115"/>
      <c r="J726"/>
      <c r="K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</row>
    <row r="727" spans="1:34" s="117" customFormat="1" x14ac:dyDescent="0.25">
      <c r="A727"/>
      <c r="B727" s="118"/>
      <c r="C727" s="119"/>
      <c r="D727" s="115"/>
      <c r="E727" s="116"/>
      <c r="F727" s="115"/>
      <c r="J727"/>
      <c r="K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</row>
    <row r="728" spans="1:34" s="117" customFormat="1" x14ac:dyDescent="0.25">
      <c r="A728"/>
      <c r="B728" s="118"/>
      <c r="C728" s="119"/>
      <c r="D728" s="115"/>
      <c r="E728" s="116"/>
      <c r="F728" s="115"/>
      <c r="J728"/>
      <c r="K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</row>
    <row r="729" spans="1:34" s="117" customFormat="1" x14ac:dyDescent="0.25">
      <c r="A729"/>
      <c r="B729" s="118"/>
      <c r="C729" s="119"/>
      <c r="D729" s="115"/>
      <c r="E729" s="116"/>
      <c r="F729" s="115"/>
      <c r="J729"/>
      <c r="K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</row>
    <row r="730" spans="1:34" s="117" customFormat="1" x14ac:dyDescent="0.25">
      <c r="A730"/>
      <c r="B730" s="118"/>
      <c r="C730" s="119"/>
      <c r="D730" s="115"/>
      <c r="E730" s="116"/>
      <c r="F730" s="115"/>
      <c r="J730"/>
      <c r="K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</row>
    <row r="731" spans="1:34" s="117" customFormat="1" x14ac:dyDescent="0.25">
      <c r="A731"/>
      <c r="B731" s="118"/>
      <c r="C731" s="119"/>
      <c r="D731" s="115"/>
      <c r="E731" s="116"/>
      <c r="F731" s="115"/>
      <c r="J731"/>
      <c r="K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</row>
    <row r="732" spans="1:34" s="117" customFormat="1" x14ac:dyDescent="0.25">
      <c r="A732"/>
      <c r="B732" s="118"/>
      <c r="C732" s="119"/>
      <c r="D732" s="115"/>
      <c r="E732" s="116"/>
      <c r="F732" s="115"/>
      <c r="J732"/>
      <c r="K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</row>
    <row r="733" spans="1:34" s="117" customFormat="1" x14ac:dyDescent="0.25">
      <c r="A733"/>
      <c r="B733" s="118"/>
      <c r="C733" s="119"/>
      <c r="D733" s="115"/>
      <c r="E733" s="116"/>
      <c r="F733" s="115"/>
      <c r="J733"/>
      <c r="K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</row>
    <row r="734" spans="1:34" s="117" customFormat="1" x14ac:dyDescent="0.25">
      <c r="A734"/>
      <c r="B734" s="118"/>
      <c r="C734" s="119"/>
      <c r="D734" s="115"/>
      <c r="E734" s="116"/>
      <c r="F734" s="115"/>
      <c r="J734"/>
      <c r="K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</row>
    <row r="735" spans="1:34" s="117" customFormat="1" x14ac:dyDescent="0.25">
      <c r="A735"/>
      <c r="B735" s="118"/>
      <c r="C735" s="119"/>
      <c r="D735" s="115"/>
      <c r="E735" s="116"/>
      <c r="F735" s="115"/>
      <c r="J735"/>
      <c r="K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</row>
    <row r="736" spans="1:34" s="117" customFormat="1" x14ac:dyDescent="0.25">
      <c r="A736"/>
      <c r="B736" s="118"/>
      <c r="C736" s="119"/>
      <c r="D736" s="115"/>
      <c r="E736" s="116"/>
      <c r="F736" s="115"/>
      <c r="J736"/>
      <c r="K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</row>
    <row r="737" spans="1:34" s="117" customFormat="1" x14ac:dyDescent="0.25">
      <c r="A737"/>
      <c r="B737" s="118"/>
      <c r="C737" s="119"/>
      <c r="D737" s="115"/>
      <c r="E737" s="116"/>
      <c r="F737" s="115"/>
      <c r="J737"/>
      <c r="K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</row>
    <row r="738" spans="1:34" s="117" customFormat="1" x14ac:dyDescent="0.25">
      <c r="A738"/>
      <c r="B738" s="118"/>
      <c r="C738" s="119"/>
      <c r="D738" s="115"/>
      <c r="E738" s="116"/>
      <c r="F738" s="115"/>
      <c r="J738"/>
      <c r="K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</row>
    <row r="739" spans="1:34" s="117" customFormat="1" x14ac:dyDescent="0.25">
      <c r="A739"/>
      <c r="B739" s="118"/>
      <c r="C739" s="119"/>
      <c r="D739" s="115"/>
      <c r="E739" s="116"/>
      <c r="F739" s="115"/>
      <c r="J739"/>
      <c r="K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</row>
    <row r="740" spans="1:34" s="117" customFormat="1" x14ac:dyDescent="0.25">
      <c r="A740"/>
      <c r="B740" s="118"/>
      <c r="C740" s="119"/>
      <c r="D740" s="115"/>
      <c r="E740" s="116"/>
      <c r="F740" s="115"/>
      <c r="J740"/>
      <c r="K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</row>
    <row r="741" spans="1:34" s="117" customFormat="1" x14ac:dyDescent="0.25">
      <c r="A741"/>
      <c r="B741" s="118"/>
      <c r="C741" s="119"/>
      <c r="D741" s="115"/>
      <c r="E741" s="116"/>
      <c r="F741" s="115"/>
      <c r="J741"/>
      <c r="K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</row>
    <row r="742" spans="1:34" s="117" customFormat="1" x14ac:dyDescent="0.25">
      <c r="A742"/>
      <c r="B742" s="118"/>
      <c r="C742" s="119"/>
      <c r="D742" s="115"/>
      <c r="E742" s="116"/>
      <c r="F742" s="115"/>
      <c r="J742"/>
      <c r="K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</row>
    <row r="743" spans="1:34" s="117" customFormat="1" x14ac:dyDescent="0.25">
      <c r="A743"/>
      <c r="B743" s="118"/>
      <c r="C743" s="119"/>
      <c r="D743" s="115"/>
      <c r="E743" s="116"/>
      <c r="F743" s="115"/>
      <c r="J743"/>
      <c r="K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</row>
    <row r="744" spans="1:34" s="117" customFormat="1" x14ac:dyDescent="0.25">
      <c r="A744"/>
      <c r="B744" s="118"/>
      <c r="C744" s="119"/>
      <c r="D744" s="115"/>
      <c r="E744" s="116"/>
      <c r="F744" s="115"/>
      <c r="J744"/>
      <c r="K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</row>
    <row r="745" spans="1:34" s="117" customFormat="1" x14ac:dyDescent="0.25">
      <c r="A745"/>
      <c r="B745" s="118"/>
      <c r="C745" s="119"/>
      <c r="D745" s="115"/>
      <c r="E745" s="116"/>
      <c r="F745" s="115"/>
      <c r="J745"/>
      <c r="K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</row>
    <row r="746" spans="1:34" s="117" customFormat="1" x14ac:dyDescent="0.25">
      <c r="A746"/>
      <c r="B746" s="118"/>
      <c r="C746" s="119"/>
      <c r="D746" s="115"/>
      <c r="E746" s="116"/>
      <c r="F746" s="115"/>
      <c r="J746"/>
      <c r="K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</row>
    <row r="747" spans="1:34" s="117" customFormat="1" x14ac:dyDescent="0.25">
      <c r="A747"/>
      <c r="B747" s="118"/>
      <c r="C747" s="119"/>
      <c r="D747" s="115"/>
      <c r="E747" s="116"/>
      <c r="F747" s="115"/>
      <c r="J747"/>
      <c r="K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</row>
    <row r="748" spans="1:34" s="117" customFormat="1" x14ac:dyDescent="0.25">
      <c r="A748"/>
      <c r="B748" s="118"/>
      <c r="C748" s="119"/>
      <c r="D748" s="115"/>
      <c r="E748" s="116"/>
      <c r="F748" s="115"/>
      <c r="J748"/>
      <c r="K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</row>
    <row r="749" spans="1:34" s="117" customFormat="1" x14ac:dyDescent="0.25">
      <c r="A749"/>
      <c r="B749" s="118"/>
      <c r="C749" s="119"/>
      <c r="D749" s="115"/>
      <c r="E749" s="116"/>
      <c r="F749" s="115"/>
      <c r="J749"/>
      <c r="K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</row>
    <row r="750" spans="1:34" s="117" customFormat="1" x14ac:dyDescent="0.25">
      <c r="A750"/>
      <c r="B750" s="118"/>
      <c r="C750" s="119"/>
      <c r="D750" s="115"/>
      <c r="E750" s="116"/>
      <c r="F750" s="115"/>
      <c r="J750"/>
      <c r="K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</row>
    <row r="751" spans="1:34" s="117" customFormat="1" x14ac:dyDescent="0.25">
      <c r="A751"/>
      <c r="B751" s="118"/>
      <c r="C751" s="119"/>
      <c r="D751" s="115"/>
      <c r="E751" s="116"/>
      <c r="F751" s="115"/>
      <c r="J751"/>
      <c r="K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</row>
    <row r="752" spans="1:34" s="117" customFormat="1" x14ac:dyDescent="0.25">
      <c r="A752"/>
      <c r="B752" s="118"/>
      <c r="C752" s="119"/>
      <c r="D752" s="115"/>
      <c r="E752" s="116"/>
      <c r="F752" s="115"/>
      <c r="J752"/>
      <c r="K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</row>
    <row r="753" spans="1:34" s="117" customFormat="1" x14ac:dyDescent="0.25">
      <c r="A753"/>
      <c r="B753" s="118"/>
      <c r="C753" s="119"/>
      <c r="D753" s="115"/>
      <c r="E753" s="116"/>
      <c r="F753" s="115"/>
      <c r="J753"/>
      <c r="K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</row>
    <row r="754" spans="1:34" s="117" customFormat="1" x14ac:dyDescent="0.25">
      <c r="A754"/>
      <c r="B754" s="118"/>
      <c r="C754" s="119"/>
      <c r="D754" s="115"/>
      <c r="E754" s="116"/>
      <c r="F754" s="115"/>
      <c r="J754"/>
      <c r="K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</row>
    <row r="755" spans="1:34" s="117" customFormat="1" x14ac:dyDescent="0.25">
      <c r="A755"/>
      <c r="B755" s="118"/>
      <c r="C755" s="119"/>
      <c r="D755" s="115"/>
      <c r="E755" s="116"/>
      <c r="F755" s="115"/>
      <c r="J755"/>
      <c r="K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</row>
    <row r="756" spans="1:34" s="117" customFormat="1" x14ac:dyDescent="0.25">
      <c r="A756"/>
      <c r="B756" s="118"/>
      <c r="C756" s="119"/>
      <c r="D756" s="115"/>
      <c r="E756" s="116"/>
      <c r="F756" s="115"/>
      <c r="J756"/>
      <c r="K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</row>
    <row r="757" spans="1:34" s="117" customFormat="1" x14ac:dyDescent="0.25">
      <c r="A757"/>
      <c r="B757" s="118"/>
      <c r="C757" s="119"/>
      <c r="D757" s="115"/>
      <c r="E757" s="116"/>
      <c r="F757" s="115"/>
      <c r="J757"/>
      <c r="K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</row>
    <row r="758" spans="1:34" s="117" customFormat="1" x14ac:dyDescent="0.25">
      <c r="A758"/>
      <c r="B758" s="118"/>
      <c r="C758" s="119"/>
      <c r="D758" s="115"/>
      <c r="E758" s="116"/>
      <c r="F758" s="115"/>
      <c r="J758"/>
      <c r="K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</row>
    <row r="759" spans="1:34" s="117" customFormat="1" x14ac:dyDescent="0.25">
      <c r="A759"/>
      <c r="B759" s="118"/>
      <c r="C759" s="119"/>
      <c r="D759" s="115"/>
      <c r="E759" s="116"/>
      <c r="F759" s="115"/>
      <c r="J759"/>
      <c r="K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</row>
    <row r="760" spans="1:34" s="117" customFormat="1" x14ac:dyDescent="0.25">
      <c r="A760"/>
      <c r="B760" s="118"/>
      <c r="C760" s="119"/>
      <c r="D760" s="115"/>
      <c r="E760" s="116"/>
      <c r="F760" s="115"/>
      <c r="J760"/>
      <c r="K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</row>
    <row r="761" spans="1:34" s="117" customFormat="1" x14ac:dyDescent="0.25">
      <c r="A761"/>
      <c r="B761" s="118"/>
      <c r="C761" s="119"/>
      <c r="D761" s="115"/>
      <c r="E761" s="116"/>
      <c r="F761" s="115"/>
      <c r="J761"/>
      <c r="K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</row>
    <row r="762" spans="1:34" s="117" customFormat="1" x14ac:dyDescent="0.25">
      <c r="A762"/>
      <c r="B762" s="118"/>
      <c r="C762" s="119"/>
      <c r="D762" s="115"/>
      <c r="E762" s="116"/>
      <c r="F762" s="115"/>
      <c r="J762"/>
      <c r="K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</row>
    <row r="763" spans="1:34" s="117" customFormat="1" x14ac:dyDescent="0.25">
      <c r="A763"/>
      <c r="B763" s="118"/>
      <c r="C763" s="119"/>
      <c r="D763" s="115"/>
      <c r="E763" s="116"/>
      <c r="F763" s="115"/>
      <c r="J763"/>
      <c r="K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</row>
    <row r="764" spans="1:34" s="117" customFormat="1" x14ac:dyDescent="0.25">
      <c r="A764"/>
      <c r="B764" s="118"/>
      <c r="C764" s="119"/>
      <c r="D764" s="115"/>
      <c r="E764" s="116"/>
      <c r="F764" s="115"/>
      <c r="J764"/>
      <c r="K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</row>
    <row r="765" spans="1:34" s="117" customFormat="1" x14ac:dyDescent="0.25">
      <c r="A765"/>
      <c r="B765" s="118"/>
      <c r="C765" s="119"/>
      <c r="D765" s="115"/>
      <c r="E765" s="116"/>
      <c r="F765" s="115"/>
      <c r="J765"/>
      <c r="K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</row>
    <row r="766" spans="1:34" s="117" customFormat="1" x14ac:dyDescent="0.25">
      <c r="A766"/>
      <c r="B766" s="118"/>
      <c r="C766" s="119"/>
      <c r="D766" s="115"/>
      <c r="E766" s="116"/>
      <c r="F766" s="115"/>
      <c r="J766"/>
      <c r="K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</row>
    <row r="767" spans="1:34" s="117" customFormat="1" x14ac:dyDescent="0.25">
      <c r="A767"/>
      <c r="B767" s="118"/>
      <c r="C767" s="119"/>
      <c r="D767" s="115"/>
      <c r="E767" s="116"/>
      <c r="F767" s="115"/>
      <c r="J767"/>
      <c r="K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</row>
    <row r="768" spans="1:34" s="117" customFormat="1" x14ac:dyDescent="0.25">
      <c r="A768"/>
      <c r="B768" s="118"/>
      <c r="C768" s="119"/>
      <c r="D768" s="115"/>
      <c r="E768" s="116"/>
      <c r="F768" s="115"/>
      <c r="J768"/>
      <c r="K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</row>
    <row r="769" spans="1:34" s="117" customFormat="1" x14ac:dyDescent="0.25">
      <c r="A769"/>
      <c r="B769" s="118"/>
      <c r="C769" s="119"/>
      <c r="D769" s="115"/>
      <c r="E769" s="116"/>
      <c r="F769" s="115"/>
      <c r="J769"/>
      <c r="K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</row>
    <row r="770" spans="1:34" s="117" customFormat="1" x14ac:dyDescent="0.25">
      <c r="A770"/>
      <c r="B770" s="118"/>
      <c r="C770" s="119"/>
      <c r="D770" s="115"/>
      <c r="E770" s="116"/>
      <c r="F770" s="115"/>
      <c r="J770"/>
      <c r="K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</row>
    <row r="771" spans="1:34" s="117" customFormat="1" x14ac:dyDescent="0.25">
      <c r="A771"/>
      <c r="B771" s="118"/>
      <c r="C771" s="119"/>
      <c r="D771" s="115"/>
      <c r="E771" s="116"/>
      <c r="F771" s="115"/>
      <c r="J771"/>
      <c r="K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</row>
    <row r="772" spans="1:34" s="117" customFormat="1" x14ac:dyDescent="0.25">
      <c r="A772"/>
      <c r="B772" s="118"/>
      <c r="C772" s="119"/>
      <c r="D772" s="115"/>
      <c r="E772" s="116"/>
      <c r="F772" s="115"/>
      <c r="J772"/>
      <c r="K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</row>
    <row r="773" spans="1:34" s="117" customFormat="1" x14ac:dyDescent="0.25">
      <c r="A773"/>
      <c r="B773" s="118"/>
      <c r="C773" s="119"/>
      <c r="D773" s="115"/>
      <c r="E773" s="116"/>
      <c r="F773" s="115"/>
      <c r="J773"/>
      <c r="K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</row>
    <row r="774" spans="1:34" s="117" customFormat="1" x14ac:dyDescent="0.25">
      <c r="A774"/>
      <c r="B774" s="118"/>
      <c r="C774" s="119"/>
      <c r="D774" s="115"/>
      <c r="E774" s="116"/>
      <c r="F774" s="115"/>
      <c r="J774"/>
      <c r="K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</row>
    <row r="775" spans="1:34" s="117" customFormat="1" x14ac:dyDescent="0.25">
      <c r="A775"/>
      <c r="B775" s="118"/>
      <c r="C775" s="119"/>
      <c r="D775" s="115"/>
      <c r="E775" s="116"/>
      <c r="F775" s="115"/>
      <c r="J775"/>
      <c r="K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</row>
    <row r="776" spans="1:34" s="117" customFormat="1" x14ac:dyDescent="0.25">
      <c r="A776"/>
      <c r="B776" s="118"/>
      <c r="C776" s="119"/>
      <c r="D776" s="115"/>
      <c r="E776" s="116"/>
      <c r="F776" s="115"/>
      <c r="J776"/>
      <c r="K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</row>
    <row r="777" spans="1:34" s="117" customFormat="1" x14ac:dyDescent="0.25">
      <c r="A777"/>
      <c r="B777" s="118"/>
      <c r="C777" s="119"/>
      <c r="D777" s="115"/>
      <c r="E777" s="116"/>
      <c r="F777" s="115"/>
      <c r="J777"/>
      <c r="K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</row>
    <row r="778" spans="1:34" s="117" customFormat="1" x14ac:dyDescent="0.25">
      <c r="A778"/>
      <c r="B778" s="118"/>
      <c r="C778" s="119"/>
      <c r="D778" s="115"/>
      <c r="E778" s="116"/>
      <c r="F778" s="115"/>
      <c r="J778"/>
      <c r="K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</row>
    <row r="779" spans="1:34" s="117" customFormat="1" x14ac:dyDescent="0.25">
      <c r="A779"/>
      <c r="B779" s="118"/>
      <c r="C779" s="119"/>
      <c r="D779" s="115"/>
      <c r="E779" s="116"/>
      <c r="F779" s="115"/>
      <c r="J779"/>
      <c r="K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</row>
    <row r="780" spans="1:34" s="117" customFormat="1" x14ac:dyDescent="0.25">
      <c r="A780"/>
      <c r="B780" s="118"/>
      <c r="C780" s="119"/>
      <c r="D780" s="115"/>
      <c r="E780" s="116"/>
      <c r="F780" s="115"/>
      <c r="J780"/>
      <c r="K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</row>
    <row r="781" spans="1:34" s="117" customFormat="1" x14ac:dyDescent="0.25">
      <c r="A781"/>
      <c r="B781" s="118"/>
      <c r="C781" s="119"/>
      <c r="D781" s="115"/>
      <c r="E781" s="116"/>
      <c r="F781" s="115"/>
      <c r="J781"/>
      <c r="K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</row>
    <row r="782" spans="1:34" s="117" customFormat="1" x14ac:dyDescent="0.25">
      <c r="A782"/>
      <c r="B782" s="118"/>
      <c r="C782" s="119"/>
      <c r="D782" s="115"/>
      <c r="E782" s="116"/>
      <c r="F782" s="115"/>
      <c r="J782"/>
      <c r="K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</row>
    <row r="783" spans="1:34" s="117" customFormat="1" x14ac:dyDescent="0.25">
      <c r="A783"/>
      <c r="B783" s="118"/>
      <c r="C783" s="119"/>
      <c r="D783" s="115"/>
      <c r="E783" s="116"/>
      <c r="F783" s="115"/>
      <c r="J783"/>
      <c r="K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</row>
    <row r="784" spans="1:34" s="117" customFormat="1" x14ac:dyDescent="0.25">
      <c r="A784"/>
      <c r="B784" s="118"/>
      <c r="C784" s="119"/>
      <c r="D784" s="115"/>
      <c r="E784" s="116"/>
      <c r="F784" s="115"/>
      <c r="J784"/>
      <c r="K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</row>
    <row r="785" spans="1:34" s="117" customFormat="1" x14ac:dyDescent="0.25">
      <c r="A785"/>
      <c r="B785" s="118"/>
      <c r="C785" s="119"/>
      <c r="D785" s="115"/>
      <c r="E785" s="116"/>
      <c r="F785" s="115"/>
      <c r="J785"/>
      <c r="K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</row>
    <row r="786" spans="1:34" s="117" customFormat="1" x14ac:dyDescent="0.25">
      <c r="A786"/>
      <c r="B786" s="118"/>
      <c r="C786" s="119"/>
      <c r="D786" s="115"/>
      <c r="E786" s="116"/>
      <c r="F786" s="115"/>
      <c r="J786"/>
      <c r="K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</row>
    <row r="787" spans="1:34" s="117" customFormat="1" x14ac:dyDescent="0.25">
      <c r="A787"/>
      <c r="B787" s="118"/>
      <c r="C787" s="119"/>
      <c r="D787" s="115"/>
      <c r="E787" s="116"/>
      <c r="F787" s="115"/>
      <c r="J787"/>
      <c r="K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</row>
    <row r="788" spans="1:34" s="117" customFormat="1" x14ac:dyDescent="0.25">
      <c r="A788"/>
      <c r="B788" s="118"/>
      <c r="C788" s="119"/>
      <c r="D788" s="115"/>
      <c r="E788" s="116"/>
      <c r="F788" s="115"/>
      <c r="J788"/>
      <c r="K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</row>
    <row r="789" spans="1:34" s="117" customFormat="1" x14ac:dyDescent="0.25">
      <c r="A789"/>
      <c r="B789" s="118"/>
      <c r="C789" s="119"/>
      <c r="D789" s="115"/>
      <c r="E789" s="116"/>
      <c r="F789" s="115"/>
      <c r="J789"/>
      <c r="K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</row>
    <row r="790" spans="1:34" s="117" customFormat="1" x14ac:dyDescent="0.25">
      <c r="A790"/>
      <c r="B790" s="118"/>
      <c r="C790" s="119"/>
      <c r="D790" s="115"/>
      <c r="E790" s="116"/>
      <c r="F790" s="115"/>
      <c r="J790"/>
      <c r="K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</row>
    <row r="791" spans="1:34" s="117" customFormat="1" x14ac:dyDescent="0.25">
      <c r="A791"/>
      <c r="B791" s="118"/>
      <c r="C791" s="119"/>
      <c r="D791" s="115"/>
      <c r="E791" s="116"/>
      <c r="F791" s="115"/>
      <c r="J791"/>
      <c r="K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</row>
    <row r="792" spans="1:34" s="117" customFormat="1" x14ac:dyDescent="0.25">
      <c r="A792"/>
      <c r="B792" s="118"/>
      <c r="C792" s="119"/>
      <c r="D792" s="115"/>
      <c r="E792" s="116"/>
      <c r="F792" s="115"/>
      <c r="J792"/>
      <c r="K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</row>
    <row r="793" spans="1:34" s="117" customFormat="1" x14ac:dyDescent="0.25">
      <c r="A793"/>
      <c r="B793" s="118"/>
      <c r="C793" s="119"/>
      <c r="D793" s="115"/>
      <c r="E793" s="116"/>
      <c r="F793" s="115"/>
      <c r="J793"/>
      <c r="K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</row>
    <row r="794" spans="1:34" s="117" customFormat="1" x14ac:dyDescent="0.25">
      <c r="A794"/>
      <c r="B794" s="118"/>
      <c r="C794" s="119"/>
      <c r="D794" s="115"/>
      <c r="E794" s="116"/>
      <c r="F794" s="115"/>
      <c r="J794"/>
      <c r="K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</row>
    <row r="795" spans="1:34" s="117" customFormat="1" x14ac:dyDescent="0.25">
      <c r="A795"/>
      <c r="B795" s="118"/>
      <c r="C795" s="119"/>
      <c r="D795" s="115"/>
      <c r="E795" s="116"/>
      <c r="F795" s="115"/>
      <c r="J795"/>
      <c r="K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</row>
    <row r="796" spans="1:34" s="117" customFormat="1" x14ac:dyDescent="0.25">
      <c r="A796"/>
      <c r="B796" s="118"/>
      <c r="C796" s="119"/>
      <c r="D796" s="115"/>
      <c r="E796" s="116"/>
      <c r="F796" s="115"/>
      <c r="J796"/>
      <c r="K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</row>
    <row r="797" spans="1:34" s="117" customFormat="1" x14ac:dyDescent="0.25">
      <c r="A797"/>
      <c r="B797" s="118"/>
      <c r="C797" s="119"/>
      <c r="D797" s="115"/>
      <c r="E797" s="116"/>
      <c r="F797" s="115"/>
      <c r="J797"/>
      <c r="K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</row>
    <row r="798" spans="1:34" s="117" customFormat="1" x14ac:dyDescent="0.25">
      <c r="A798"/>
      <c r="B798" s="118"/>
      <c r="C798" s="119"/>
      <c r="D798" s="115"/>
      <c r="E798" s="116"/>
      <c r="F798" s="115"/>
      <c r="J798"/>
      <c r="K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</row>
    <row r="799" spans="1:34" s="117" customFormat="1" x14ac:dyDescent="0.25">
      <c r="A799"/>
      <c r="B799" s="118"/>
      <c r="C799" s="119"/>
      <c r="D799" s="115"/>
      <c r="E799" s="116"/>
      <c r="F799" s="115"/>
      <c r="J799"/>
      <c r="K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</row>
    <row r="800" spans="1:34" s="117" customFormat="1" x14ac:dyDescent="0.25">
      <c r="A800"/>
      <c r="B800" s="118"/>
      <c r="C800" s="119"/>
      <c r="D800" s="115"/>
      <c r="E800" s="116"/>
      <c r="F800" s="115"/>
      <c r="J800"/>
      <c r="K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</row>
    <row r="801" spans="1:34" s="117" customFormat="1" x14ac:dyDescent="0.25">
      <c r="A801"/>
      <c r="B801" s="118"/>
      <c r="C801" s="119"/>
      <c r="D801" s="115"/>
      <c r="E801" s="116"/>
      <c r="F801" s="115"/>
      <c r="J801"/>
      <c r="K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</row>
    <row r="802" spans="1:34" s="117" customFormat="1" x14ac:dyDescent="0.25">
      <c r="A802"/>
      <c r="B802" s="118"/>
      <c r="C802" s="119"/>
      <c r="D802" s="115"/>
      <c r="E802" s="116"/>
      <c r="F802" s="115"/>
      <c r="J802"/>
      <c r="K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</row>
    <row r="803" spans="1:34" s="117" customFormat="1" x14ac:dyDescent="0.25">
      <c r="A803"/>
      <c r="B803" s="118"/>
      <c r="C803" s="119"/>
      <c r="D803" s="115"/>
      <c r="E803" s="116"/>
      <c r="F803" s="115"/>
      <c r="J803"/>
      <c r="K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</row>
    <row r="804" spans="1:34" s="117" customFormat="1" x14ac:dyDescent="0.25">
      <c r="A804"/>
      <c r="B804" s="118"/>
      <c r="C804" s="119"/>
      <c r="D804" s="115"/>
      <c r="E804" s="116"/>
      <c r="F804" s="115"/>
      <c r="J804"/>
      <c r="K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</row>
    <row r="805" spans="1:34" s="117" customFormat="1" x14ac:dyDescent="0.25">
      <c r="A805"/>
      <c r="B805" s="118"/>
      <c r="C805" s="119"/>
      <c r="D805" s="115"/>
      <c r="E805" s="116"/>
      <c r="F805" s="115"/>
      <c r="J805"/>
      <c r="K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</row>
    <row r="806" spans="1:34" s="117" customFormat="1" x14ac:dyDescent="0.25">
      <c r="A806"/>
      <c r="B806" s="118"/>
      <c r="C806" s="119"/>
      <c r="D806" s="115"/>
      <c r="E806" s="116"/>
      <c r="F806" s="115"/>
      <c r="J806"/>
      <c r="K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</row>
    <row r="807" spans="1:34" s="117" customFormat="1" x14ac:dyDescent="0.25">
      <c r="A807"/>
      <c r="B807" s="118"/>
      <c r="C807" s="119"/>
      <c r="D807" s="115"/>
      <c r="E807" s="116"/>
      <c r="F807" s="115"/>
      <c r="J807"/>
      <c r="K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</row>
    <row r="808" spans="1:34" s="117" customFormat="1" x14ac:dyDescent="0.25">
      <c r="A808"/>
      <c r="B808" s="118"/>
      <c r="C808" s="119"/>
      <c r="D808" s="115"/>
      <c r="E808" s="116"/>
      <c r="F808" s="115"/>
      <c r="J808"/>
      <c r="K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</row>
    <row r="809" spans="1:34" s="117" customFormat="1" x14ac:dyDescent="0.25">
      <c r="A809"/>
      <c r="B809" s="118"/>
      <c r="C809" s="119"/>
      <c r="D809" s="115"/>
      <c r="E809" s="116"/>
      <c r="F809" s="115"/>
      <c r="J809"/>
      <c r="K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</row>
    <row r="810" spans="1:34" s="117" customFormat="1" x14ac:dyDescent="0.25">
      <c r="A810"/>
      <c r="B810" s="118"/>
      <c r="C810" s="119"/>
      <c r="D810" s="115"/>
      <c r="E810" s="116"/>
      <c r="F810" s="115"/>
      <c r="J810"/>
      <c r="K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</row>
    <row r="811" spans="1:34" s="117" customFormat="1" x14ac:dyDescent="0.25">
      <c r="A811"/>
      <c r="B811" s="118"/>
      <c r="C811" s="119"/>
      <c r="D811" s="115"/>
      <c r="E811" s="116"/>
      <c r="F811" s="115"/>
      <c r="J811"/>
      <c r="K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</row>
    <row r="812" spans="1:34" s="117" customFormat="1" x14ac:dyDescent="0.25">
      <c r="A812"/>
      <c r="B812" s="118"/>
      <c r="C812" s="119"/>
      <c r="D812" s="115"/>
      <c r="E812" s="116"/>
      <c r="F812" s="115"/>
      <c r="J812"/>
      <c r="K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</row>
    <row r="813" spans="1:34" s="117" customFormat="1" x14ac:dyDescent="0.25">
      <c r="A813"/>
      <c r="B813" s="118"/>
      <c r="C813" s="119"/>
      <c r="D813" s="115"/>
      <c r="E813" s="116"/>
      <c r="F813" s="115"/>
      <c r="J813"/>
      <c r="K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</row>
    <row r="814" spans="1:34" s="117" customFormat="1" x14ac:dyDescent="0.25">
      <c r="A814"/>
      <c r="B814" s="118"/>
      <c r="C814" s="119"/>
      <c r="D814" s="115"/>
      <c r="E814" s="116"/>
      <c r="F814" s="115"/>
      <c r="J814"/>
      <c r="K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</row>
    <row r="815" spans="1:34" s="117" customFormat="1" x14ac:dyDescent="0.25">
      <c r="A815"/>
      <c r="B815" s="118"/>
      <c r="C815" s="119"/>
      <c r="D815" s="115"/>
      <c r="E815" s="116"/>
      <c r="F815" s="115"/>
      <c r="J815"/>
      <c r="K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</row>
    <row r="816" spans="1:34" s="117" customFormat="1" x14ac:dyDescent="0.25">
      <c r="A816"/>
      <c r="B816" s="118"/>
      <c r="C816" s="119"/>
      <c r="D816" s="115"/>
      <c r="E816" s="116"/>
      <c r="F816" s="115"/>
      <c r="J816"/>
      <c r="K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</row>
    <row r="817" spans="1:34" s="117" customFormat="1" x14ac:dyDescent="0.25">
      <c r="A817"/>
      <c r="B817" s="118"/>
      <c r="C817" s="119"/>
      <c r="D817" s="115"/>
      <c r="E817" s="116"/>
      <c r="F817" s="115"/>
      <c r="J817"/>
      <c r="K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</row>
    <row r="818" spans="1:34" s="117" customFormat="1" x14ac:dyDescent="0.25">
      <c r="A818"/>
      <c r="B818" s="118"/>
      <c r="C818" s="119"/>
      <c r="D818" s="115"/>
      <c r="E818" s="116"/>
      <c r="F818" s="115"/>
      <c r="J818"/>
      <c r="K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</row>
    <row r="819" spans="1:34" s="117" customFormat="1" x14ac:dyDescent="0.25">
      <c r="A819"/>
      <c r="B819" s="118"/>
      <c r="C819" s="119"/>
      <c r="D819" s="115"/>
      <c r="E819" s="116"/>
      <c r="F819" s="115"/>
      <c r="J819"/>
      <c r="K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</row>
    <row r="820" spans="1:34" s="117" customFormat="1" x14ac:dyDescent="0.25">
      <c r="A820"/>
      <c r="B820" s="118"/>
      <c r="C820" s="119"/>
      <c r="D820" s="115"/>
      <c r="E820" s="116"/>
      <c r="F820" s="115"/>
      <c r="J820"/>
      <c r="K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</row>
    <row r="821" spans="1:34" s="117" customFormat="1" x14ac:dyDescent="0.25">
      <c r="A821"/>
      <c r="B821" s="118"/>
      <c r="C821" s="119"/>
      <c r="D821" s="115"/>
      <c r="E821" s="116"/>
      <c r="F821" s="115"/>
      <c r="J821"/>
      <c r="K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</row>
    <row r="822" spans="1:34" s="117" customFormat="1" x14ac:dyDescent="0.25">
      <c r="A822"/>
      <c r="B822" s="118"/>
      <c r="C822" s="119"/>
      <c r="D822" s="115"/>
      <c r="E822" s="116"/>
      <c r="F822" s="115"/>
      <c r="J822"/>
      <c r="K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</row>
    <row r="823" spans="1:34" s="117" customFormat="1" x14ac:dyDescent="0.25">
      <c r="A823"/>
      <c r="B823" s="118"/>
      <c r="C823" s="119"/>
      <c r="D823" s="115"/>
      <c r="E823" s="116"/>
      <c r="F823" s="115"/>
      <c r="J823"/>
      <c r="K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</row>
    <row r="824" spans="1:34" s="117" customFormat="1" x14ac:dyDescent="0.25">
      <c r="A824"/>
      <c r="B824" s="118"/>
      <c r="C824" s="119"/>
      <c r="D824" s="115"/>
      <c r="E824" s="116"/>
      <c r="F824" s="115"/>
      <c r="J824"/>
      <c r="K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</row>
    <row r="825" spans="1:34" s="117" customFormat="1" x14ac:dyDescent="0.25">
      <c r="A825"/>
      <c r="B825" s="118"/>
      <c r="C825" s="119"/>
      <c r="D825" s="115"/>
      <c r="E825" s="116"/>
      <c r="F825" s="115"/>
      <c r="J825"/>
      <c r="K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</row>
    <row r="826" spans="1:34" s="117" customFormat="1" x14ac:dyDescent="0.25">
      <c r="A826"/>
      <c r="B826" s="118"/>
      <c r="C826" s="119"/>
      <c r="D826" s="115"/>
      <c r="E826" s="116"/>
      <c r="F826" s="115"/>
      <c r="J826"/>
      <c r="K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</row>
    <row r="827" spans="1:34" s="117" customFormat="1" x14ac:dyDescent="0.25">
      <c r="A827"/>
      <c r="B827" s="118"/>
      <c r="C827" s="119"/>
      <c r="D827" s="115"/>
      <c r="E827" s="116"/>
      <c r="F827" s="115"/>
      <c r="J827"/>
      <c r="K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</row>
    <row r="828" spans="1:34" s="117" customFormat="1" x14ac:dyDescent="0.25">
      <c r="A828"/>
      <c r="B828" s="118"/>
      <c r="C828" s="119"/>
      <c r="D828" s="115"/>
      <c r="E828" s="116"/>
      <c r="F828" s="115"/>
      <c r="J828"/>
      <c r="K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</row>
    <row r="829" spans="1:34" s="117" customFormat="1" x14ac:dyDescent="0.25">
      <c r="A829"/>
      <c r="B829" s="118"/>
      <c r="C829" s="119"/>
      <c r="D829" s="115"/>
      <c r="E829" s="116"/>
      <c r="F829" s="115"/>
      <c r="J829"/>
      <c r="K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</row>
    <row r="830" spans="1:34" s="117" customFormat="1" x14ac:dyDescent="0.25">
      <c r="A830"/>
      <c r="B830" s="118"/>
      <c r="C830" s="119"/>
      <c r="D830" s="115"/>
      <c r="E830" s="116"/>
      <c r="F830" s="115"/>
      <c r="J830"/>
      <c r="K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</row>
    <row r="831" spans="1:34" s="117" customFormat="1" x14ac:dyDescent="0.25">
      <c r="A831"/>
      <c r="B831" s="118"/>
      <c r="C831" s="119"/>
      <c r="D831" s="115"/>
      <c r="E831" s="116"/>
      <c r="F831" s="115"/>
      <c r="J831"/>
      <c r="K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</row>
    <row r="832" spans="1:34" s="117" customFormat="1" x14ac:dyDescent="0.25">
      <c r="A832"/>
      <c r="B832" s="118"/>
      <c r="C832" s="119"/>
      <c r="D832" s="115"/>
      <c r="E832" s="116"/>
      <c r="F832" s="115"/>
      <c r="J832"/>
      <c r="K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</row>
    <row r="833" spans="1:34" s="117" customFormat="1" x14ac:dyDescent="0.25">
      <c r="A833"/>
      <c r="B833" s="118"/>
      <c r="C833" s="119"/>
      <c r="D833" s="115"/>
      <c r="E833" s="116"/>
      <c r="F833" s="115"/>
      <c r="J833"/>
      <c r="K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</row>
    <row r="834" spans="1:34" s="117" customFormat="1" x14ac:dyDescent="0.25">
      <c r="A834"/>
      <c r="B834" s="118"/>
      <c r="C834" s="119"/>
      <c r="D834" s="115"/>
      <c r="E834" s="116"/>
      <c r="F834" s="115"/>
      <c r="J834"/>
      <c r="K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</row>
    <row r="835" spans="1:34" s="117" customFormat="1" x14ac:dyDescent="0.25">
      <c r="A835"/>
      <c r="B835" s="118"/>
      <c r="C835" s="119"/>
      <c r="D835" s="115"/>
      <c r="E835" s="116"/>
      <c r="F835" s="115"/>
      <c r="J835"/>
      <c r="K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</row>
    <row r="836" spans="1:34" s="117" customFormat="1" x14ac:dyDescent="0.25">
      <c r="A836"/>
      <c r="B836" s="118"/>
      <c r="C836" s="119"/>
      <c r="D836" s="115"/>
      <c r="E836" s="116"/>
      <c r="F836" s="115"/>
      <c r="J836"/>
      <c r="K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</row>
    <row r="837" spans="1:34" s="117" customFormat="1" x14ac:dyDescent="0.25">
      <c r="A837"/>
      <c r="B837" s="118"/>
      <c r="C837" s="119"/>
      <c r="D837" s="115"/>
      <c r="E837" s="116"/>
      <c r="F837" s="115"/>
      <c r="J837"/>
      <c r="K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</row>
    <row r="838" spans="1:34" s="117" customFormat="1" x14ac:dyDescent="0.25">
      <c r="A838"/>
      <c r="B838" s="118"/>
      <c r="C838" s="119"/>
      <c r="D838" s="115"/>
      <c r="E838" s="116"/>
      <c r="F838" s="115"/>
      <c r="J838"/>
      <c r="K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</row>
    <row r="839" spans="1:34" s="117" customFormat="1" x14ac:dyDescent="0.25">
      <c r="A839"/>
      <c r="B839" s="118"/>
      <c r="C839" s="119"/>
      <c r="D839" s="115"/>
      <c r="E839" s="116"/>
      <c r="F839" s="115"/>
      <c r="J839"/>
      <c r="K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</row>
    <row r="840" spans="1:34" s="117" customFormat="1" x14ac:dyDescent="0.25">
      <c r="A840"/>
      <c r="B840" s="118"/>
      <c r="C840" s="119"/>
      <c r="D840" s="115"/>
      <c r="E840" s="116"/>
      <c r="F840" s="115"/>
      <c r="J840"/>
      <c r="K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</row>
    <row r="841" spans="1:34" s="117" customFormat="1" x14ac:dyDescent="0.25">
      <c r="A841"/>
      <c r="B841" s="118"/>
      <c r="C841" s="119"/>
      <c r="D841" s="115"/>
      <c r="E841" s="116"/>
      <c r="F841" s="115"/>
      <c r="J841"/>
      <c r="K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</row>
    <row r="842" spans="1:34" s="117" customFormat="1" x14ac:dyDescent="0.25">
      <c r="A842"/>
      <c r="B842" s="118"/>
      <c r="C842" s="119"/>
      <c r="D842" s="115"/>
      <c r="E842" s="116"/>
      <c r="F842" s="115"/>
      <c r="J842"/>
      <c r="K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</row>
    <row r="843" spans="1:34" s="117" customFormat="1" x14ac:dyDescent="0.25">
      <c r="A843"/>
      <c r="B843" s="118"/>
      <c r="C843" s="119"/>
      <c r="D843" s="115"/>
      <c r="E843" s="116"/>
      <c r="F843" s="115"/>
      <c r="J843"/>
      <c r="K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</row>
    <row r="844" spans="1:34" s="117" customFormat="1" x14ac:dyDescent="0.25">
      <c r="A844"/>
      <c r="B844" s="118"/>
      <c r="C844" s="119"/>
      <c r="D844" s="115"/>
      <c r="E844" s="116"/>
      <c r="F844" s="115"/>
      <c r="J844"/>
      <c r="K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</row>
    <row r="845" spans="1:34" s="117" customFormat="1" x14ac:dyDescent="0.25">
      <c r="A845"/>
      <c r="B845" s="118"/>
      <c r="C845" s="119"/>
      <c r="D845" s="115"/>
      <c r="E845" s="116"/>
      <c r="F845" s="115"/>
      <c r="J845"/>
      <c r="K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</row>
    <row r="846" spans="1:34" s="117" customFormat="1" x14ac:dyDescent="0.25">
      <c r="A846"/>
      <c r="B846" s="118"/>
      <c r="C846" s="119"/>
      <c r="D846" s="115"/>
      <c r="E846" s="116"/>
      <c r="F846" s="115"/>
      <c r="J846"/>
      <c r="K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</row>
    <row r="847" spans="1:34" s="117" customFormat="1" x14ac:dyDescent="0.25">
      <c r="A847"/>
      <c r="B847" s="118"/>
      <c r="C847" s="119"/>
      <c r="D847" s="115"/>
      <c r="E847" s="116"/>
      <c r="F847" s="115"/>
      <c r="J847"/>
      <c r="K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</row>
    <row r="848" spans="1:34" s="117" customFormat="1" x14ac:dyDescent="0.25">
      <c r="A848"/>
      <c r="B848" s="118"/>
      <c r="C848" s="119"/>
      <c r="D848" s="115"/>
      <c r="E848" s="116"/>
      <c r="F848" s="115"/>
      <c r="J848"/>
      <c r="K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</row>
    <row r="849" spans="1:34" s="117" customFormat="1" x14ac:dyDescent="0.25">
      <c r="A849"/>
      <c r="B849" s="118"/>
      <c r="C849" s="119"/>
      <c r="D849" s="115"/>
      <c r="E849" s="116"/>
      <c r="F849" s="115"/>
      <c r="J849"/>
      <c r="K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</row>
    <row r="850" spans="1:34" s="117" customFormat="1" x14ac:dyDescent="0.25">
      <c r="A850"/>
      <c r="B850" s="118"/>
      <c r="C850" s="119"/>
      <c r="D850" s="115"/>
      <c r="E850" s="116"/>
      <c r="F850" s="115"/>
      <c r="J850"/>
      <c r="K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</row>
    <row r="851" spans="1:34" s="117" customFormat="1" x14ac:dyDescent="0.25">
      <c r="A851"/>
      <c r="B851" s="118"/>
      <c r="C851" s="119"/>
      <c r="D851" s="115"/>
      <c r="E851" s="116"/>
      <c r="F851" s="115"/>
      <c r="J851"/>
      <c r="K851"/>
      <c r="R851"/>
      <c r="S851"/>
      <c r="T851"/>
      <c r="U851"/>
      <c r="V851"/>
      <c r="W851"/>
      <c r="X851"/>
      <c r="Y851"/>
      <c r="Z851"/>
      <c r="AA851"/>
      <c r="AB851"/>
      <c r="AC851"/>
      <c r="AD851"/>
      <c r="AE851"/>
      <c r="AF851"/>
      <c r="AG851"/>
      <c r="AH851"/>
    </row>
    <row r="852" spans="1:34" s="117" customFormat="1" x14ac:dyDescent="0.25">
      <c r="A852"/>
      <c r="B852" s="118"/>
      <c r="C852" s="119"/>
      <c r="D852" s="115"/>
      <c r="E852" s="116"/>
      <c r="F852" s="115"/>
      <c r="J852"/>
      <c r="K852"/>
      <c r="R852"/>
      <c r="S852"/>
      <c r="T852"/>
      <c r="U852"/>
      <c r="V852"/>
      <c r="W852"/>
      <c r="X852"/>
      <c r="Y852"/>
      <c r="Z852"/>
      <c r="AA852"/>
      <c r="AB852"/>
      <c r="AC852"/>
      <c r="AD852"/>
      <c r="AE852"/>
      <c r="AF852"/>
      <c r="AG852"/>
      <c r="AH852"/>
    </row>
    <row r="853" spans="1:34" s="117" customFormat="1" x14ac:dyDescent="0.25">
      <c r="A853"/>
      <c r="B853" s="118"/>
      <c r="C853" s="119"/>
      <c r="D853" s="115"/>
      <c r="E853" s="116"/>
      <c r="F853" s="115"/>
      <c r="J853"/>
      <c r="K853"/>
      <c r="R853"/>
      <c r="S853"/>
      <c r="T853"/>
      <c r="U853"/>
      <c r="V853"/>
      <c r="W853"/>
      <c r="X853"/>
      <c r="Y853"/>
      <c r="Z853"/>
      <c r="AA853"/>
      <c r="AB853"/>
      <c r="AC853"/>
      <c r="AD853"/>
      <c r="AE853"/>
      <c r="AF853"/>
      <c r="AG853"/>
      <c r="AH853"/>
    </row>
    <row r="854" spans="1:34" s="117" customFormat="1" x14ac:dyDescent="0.25">
      <c r="A854"/>
      <c r="B854" s="118"/>
      <c r="C854" s="119"/>
      <c r="D854" s="115"/>
      <c r="E854" s="116"/>
      <c r="F854" s="115"/>
      <c r="J854"/>
      <c r="K854"/>
      <c r="R854"/>
      <c r="S854"/>
      <c r="T854"/>
      <c r="U854"/>
      <c r="V854"/>
      <c r="W854"/>
      <c r="X854"/>
      <c r="Y854"/>
      <c r="Z854"/>
      <c r="AA854"/>
      <c r="AB854"/>
      <c r="AC854"/>
      <c r="AD854"/>
      <c r="AE854"/>
      <c r="AF854"/>
      <c r="AG854"/>
      <c r="AH854"/>
    </row>
    <row r="855" spans="1:34" s="117" customFormat="1" x14ac:dyDescent="0.25">
      <c r="A855"/>
      <c r="B855" s="118"/>
      <c r="C855" s="119"/>
      <c r="D855" s="115"/>
      <c r="E855" s="116"/>
      <c r="F855" s="115"/>
      <c r="J855"/>
      <c r="K855"/>
      <c r="R855"/>
      <c r="S855"/>
      <c r="T855"/>
      <c r="U855"/>
      <c r="V855"/>
      <c r="W855"/>
      <c r="X855"/>
      <c r="Y855"/>
      <c r="Z855"/>
      <c r="AA855"/>
      <c r="AB855"/>
      <c r="AC855"/>
      <c r="AD855"/>
      <c r="AE855"/>
      <c r="AF855"/>
      <c r="AG855"/>
      <c r="AH855"/>
    </row>
    <row r="856" spans="1:34" s="117" customFormat="1" x14ac:dyDescent="0.25">
      <c r="A856"/>
      <c r="B856" s="118"/>
      <c r="C856" s="119"/>
      <c r="D856" s="115"/>
      <c r="E856" s="116"/>
      <c r="F856" s="115"/>
      <c r="J856"/>
      <c r="K856"/>
      <c r="R856"/>
      <c r="S856"/>
      <c r="T856"/>
      <c r="U856"/>
      <c r="V856"/>
      <c r="W856"/>
      <c r="X856"/>
      <c r="Y856"/>
      <c r="Z856"/>
      <c r="AA856"/>
      <c r="AB856"/>
      <c r="AC856"/>
      <c r="AD856"/>
      <c r="AE856"/>
      <c r="AF856"/>
      <c r="AG856"/>
      <c r="AH856"/>
    </row>
    <row r="857" spans="1:34" s="117" customFormat="1" x14ac:dyDescent="0.25">
      <c r="A857"/>
      <c r="B857" s="118"/>
      <c r="C857" s="119"/>
      <c r="D857" s="115"/>
      <c r="E857" s="116"/>
      <c r="F857" s="115"/>
      <c r="J857"/>
      <c r="K857"/>
      <c r="R857"/>
      <c r="S857"/>
      <c r="T857"/>
      <c r="U857"/>
      <c r="V857"/>
      <c r="W857"/>
      <c r="X857"/>
      <c r="Y857"/>
      <c r="Z857"/>
      <c r="AA857"/>
      <c r="AB857"/>
      <c r="AC857"/>
      <c r="AD857"/>
      <c r="AE857"/>
      <c r="AF857"/>
      <c r="AG857"/>
      <c r="AH857"/>
    </row>
    <row r="858" spans="1:34" s="117" customFormat="1" x14ac:dyDescent="0.25">
      <c r="A858"/>
      <c r="B858" s="118"/>
      <c r="C858" s="119"/>
      <c r="D858" s="115"/>
      <c r="E858" s="116"/>
      <c r="F858" s="115"/>
      <c r="J858"/>
      <c r="K858"/>
      <c r="R858"/>
      <c r="S858"/>
      <c r="T858"/>
      <c r="U858"/>
      <c r="V858"/>
      <c r="W858"/>
      <c r="X858"/>
      <c r="Y858"/>
      <c r="Z858"/>
      <c r="AA858"/>
      <c r="AB858"/>
      <c r="AC858"/>
      <c r="AD858"/>
      <c r="AE858"/>
      <c r="AF858"/>
      <c r="AG858"/>
      <c r="AH858"/>
    </row>
    <row r="859" spans="1:34" s="117" customFormat="1" x14ac:dyDescent="0.25">
      <c r="A859"/>
      <c r="B859" s="118"/>
      <c r="C859" s="119"/>
      <c r="D859" s="115"/>
      <c r="E859" s="116"/>
      <c r="F859" s="115"/>
      <c r="J859"/>
      <c r="K859"/>
      <c r="R859"/>
      <c r="S859"/>
      <c r="T859"/>
      <c r="U859"/>
      <c r="V859"/>
      <c r="W859"/>
      <c r="X859"/>
      <c r="Y859"/>
      <c r="Z859"/>
      <c r="AA859"/>
      <c r="AB859"/>
      <c r="AC859"/>
      <c r="AD859"/>
      <c r="AE859"/>
      <c r="AF859"/>
      <c r="AG859"/>
      <c r="AH859"/>
    </row>
    <row r="860" spans="1:34" s="117" customFormat="1" x14ac:dyDescent="0.25">
      <c r="A860"/>
      <c r="B860" s="118"/>
      <c r="C860" s="119"/>
      <c r="D860" s="115"/>
      <c r="E860" s="116"/>
      <c r="F860" s="115"/>
      <c r="J860"/>
      <c r="K860"/>
      <c r="R860"/>
      <c r="S860"/>
      <c r="T860"/>
      <c r="U860"/>
      <c r="V860"/>
      <c r="W860"/>
      <c r="X860"/>
      <c r="Y860"/>
      <c r="Z860"/>
      <c r="AA860"/>
      <c r="AB860"/>
      <c r="AC860"/>
      <c r="AD860"/>
      <c r="AE860"/>
      <c r="AF860"/>
      <c r="AG860"/>
      <c r="AH860"/>
    </row>
    <row r="861" spans="1:34" s="117" customFormat="1" x14ac:dyDescent="0.25">
      <c r="A861"/>
      <c r="B861" s="118"/>
      <c r="C861" s="119"/>
      <c r="D861" s="115"/>
      <c r="E861" s="116"/>
      <c r="F861" s="115"/>
      <c r="J861"/>
      <c r="K861"/>
      <c r="R861"/>
      <c r="S861"/>
      <c r="T861"/>
      <c r="U861"/>
      <c r="V861"/>
      <c r="W861"/>
      <c r="X861"/>
      <c r="Y861"/>
      <c r="Z861"/>
      <c r="AA861"/>
      <c r="AB861"/>
      <c r="AC861"/>
      <c r="AD861"/>
      <c r="AE861"/>
      <c r="AF861"/>
      <c r="AG861"/>
      <c r="AH861"/>
    </row>
    <row r="862" spans="1:34" s="117" customFormat="1" x14ac:dyDescent="0.25">
      <c r="A862"/>
      <c r="B862" s="118"/>
      <c r="C862" s="119"/>
      <c r="D862" s="115"/>
      <c r="E862" s="116"/>
      <c r="F862" s="115"/>
      <c r="J862"/>
      <c r="K862"/>
      <c r="R862"/>
      <c r="S862"/>
      <c r="T862"/>
      <c r="U862"/>
      <c r="V862"/>
      <c r="W862"/>
      <c r="X862"/>
      <c r="Y862"/>
      <c r="Z862"/>
      <c r="AA862"/>
      <c r="AB862"/>
      <c r="AC862"/>
      <c r="AD862"/>
      <c r="AE862"/>
      <c r="AF862"/>
      <c r="AG862"/>
      <c r="AH862"/>
    </row>
    <row r="863" spans="1:34" s="117" customFormat="1" x14ac:dyDescent="0.25">
      <c r="A863"/>
      <c r="B863" s="118"/>
      <c r="C863" s="119"/>
      <c r="D863" s="115"/>
      <c r="E863" s="116"/>
      <c r="F863" s="115"/>
      <c r="J863"/>
      <c r="K863"/>
      <c r="R863"/>
      <c r="S863"/>
      <c r="T863"/>
      <c r="U863"/>
      <c r="V863"/>
      <c r="W863"/>
      <c r="X863"/>
      <c r="Y863"/>
      <c r="Z863"/>
      <c r="AA863"/>
      <c r="AB863"/>
      <c r="AC863"/>
      <c r="AD863"/>
      <c r="AE863"/>
      <c r="AF863"/>
      <c r="AG863"/>
      <c r="AH863"/>
    </row>
    <row r="864" spans="1:34" s="117" customFormat="1" x14ac:dyDescent="0.25">
      <c r="A864"/>
      <c r="B864" s="118"/>
      <c r="C864" s="119"/>
      <c r="D864" s="115"/>
      <c r="E864" s="116"/>
      <c r="F864" s="115"/>
      <c r="J864"/>
      <c r="K864"/>
      <c r="R864"/>
      <c r="S864"/>
      <c r="T864"/>
      <c r="U864"/>
      <c r="V864"/>
      <c r="W864"/>
      <c r="X864"/>
      <c r="Y864"/>
      <c r="Z864"/>
      <c r="AA864"/>
      <c r="AB864"/>
      <c r="AC864"/>
      <c r="AD864"/>
      <c r="AE864"/>
      <c r="AF864"/>
      <c r="AG864"/>
      <c r="AH864"/>
    </row>
    <row r="865" spans="1:34" s="117" customFormat="1" x14ac:dyDescent="0.25">
      <c r="A865"/>
      <c r="B865" s="118"/>
      <c r="C865" s="119"/>
      <c r="D865" s="115"/>
      <c r="E865" s="116"/>
      <c r="F865" s="115"/>
      <c r="J865"/>
      <c r="K865"/>
      <c r="R865"/>
      <c r="S865"/>
      <c r="T865"/>
      <c r="U865"/>
      <c r="V865"/>
      <c r="W865"/>
      <c r="X865"/>
      <c r="Y865"/>
      <c r="Z865"/>
      <c r="AA865"/>
      <c r="AB865"/>
      <c r="AC865"/>
      <c r="AD865"/>
      <c r="AE865"/>
      <c r="AF865"/>
      <c r="AG865"/>
      <c r="AH865"/>
    </row>
    <row r="866" spans="1:34" s="117" customFormat="1" x14ac:dyDescent="0.25">
      <c r="A866"/>
      <c r="B866" s="118"/>
      <c r="C866" s="119"/>
      <c r="D866" s="115"/>
      <c r="E866" s="116"/>
      <c r="F866" s="115"/>
      <c r="J866"/>
      <c r="K866"/>
      <c r="R866"/>
      <c r="S866"/>
      <c r="T866"/>
      <c r="U866"/>
      <c r="V866"/>
      <c r="W866"/>
      <c r="X866"/>
      <c r="Y866"/>
      <c r="Z866"/>
      <c r="AA866"/>
      <c r="AB866"/>
      <c r="AC866"/>
      <c r="AD866"/>
      <c r="AE866"/>
      <c r="AF866"/>
      <c r="AG866"/>
      <c r="AH866"/>
    </row>
    <row r="867" spans="1:34" s="117" customFormat="1" x14ac:dyDescent="0.25">
      <c r="A867"/>
      <c r="B867" s="118"/>
      <c r="C867" s="119"/>
      <c r="D867" s="115"/>
      <c r="E867" s="116"/>
      <c r="F867" s="115"/>
      <c r="J867"/>
      <c r="K867"/>
      <c r="R867"/>
      <c r="S867"/>
      <c r="T867"/>
      <c r="U867"/>
      <c r="V867"/>
      <c r="W867"/>
      <c r="X867"/>
      <c r="Y867"/>
      <c r="Z867"/>
      <c r="AA867"/>
      <c r="AB867"/>
      <c r="AC867"/>
      <c r="AD867"/>
      <c r="AE867"/>
      <c r="AF867"/>
      <c r="AG867"/>
      <c r="AH867"/>
    </row>
    <row r="868" spans="1:34" s="117" customFormat="1" x14ac:dyDescent="0.25">
      <c r="A868"/>
      <c r="B868" s="118"/>
      <c r="C868" s="119"/>
      <c r="D868" s="115"/>
      <c r="E868" s="116"/>
      <c r="F868" s="115"/>
      <c r="J868"/>
      <c r="K868"/>
      <c r="R868"/>
      <c r="S868"/>
      <c r="T868"/>
      <c r="U868"/>
      <c r="V868"/>
      <c r="W868"/>
      <c r="X868"/>
      <c r="Y868"/>
      <c r="Z868"/>
      <c r="AA868"/>
      <c r="AB868"/>
      <c r="AC868"/>
      <c r="AD868"/>
      <c r="AE868"/>
      <c r="AF868"/>
      <c r="AG868"/>
      <c r="AH868"/>
    </row>
    <row r="869" spans="1:34" s="117" customFormat="1" x14ac:dyDescent="0.25">
      <c r="A869"/>
      <c r="B869" s="118"/>
      <c r="C869" s="119"/>
      <c r="D869" s="115"/>
      <c r="E869" s="116"/>
      <c r="F869" s="115"/>
      <c r="J869"/>
      <c r="K869"/>
      <c r="R869"/>
      <c r="S869"/>
      <c r="T869"/>
      <c r="U869"/>
      <c r="V869"/>
      <c r="W869"/>
      <c r="X869"/>
      <c r="Y869"/>
      <c r="Z869"/>
      <c r="AA869"/>
      <c r="AB869"/>
      <c r="AC869"/>
      <c r="AD869"/>
      <c r="AE869"/>
      <c r="AF869"/>
      <c r="AG869"/>
      <c r="AH869"/>
    </row>
    <row r="870" spans="1:34" s="117" customFormat="1" x14ac:dyDescent="0.25">
      <c r="A870"/>
      <c r="B870" s="118"/>
      <c r="C870" s="119"/>
      <c r="D870" s="115"/>
      <c r="E870" s="116"/>
      <c r="F870" s="115"/>
      <c r="J870"/>
      <c r="K870"/>
      <c r="R870"/>
      <c r="S870"/>
      <c r="T870"/>
      <c r="U870"/>
      <c r="V870"/>
      <c r="W870"/>
      <c r="X870"/>
      <c r="Y870"/>
      <c r="Z870"/>
      <c r="AA870"/>
      <c r="AB870"/>
      <c r="AC870"/>
      <c r="AD870"/>
      <c r="AE870"/>
      <c r="AF870"/>
      <c r="AG870"/>
      <c r="AH870"/>
    </row>
    <row r="871" spans="1:34" s="117" customFormat="1" x14ac:dyDescent="0.25">
      <c r="A871"/>
      <c r="B871" s="118"/>
      <c r="C871" s="119"/>
      <c r="D871" s="115"/>
      <c r="E871" s="116"/>
      <c r="F871" s="115"/>
      <c r="J871"/>
      <c r="K871"/>
      <c r="R871"/>
      <c r="S871"/>
      <c r="T871"/>
      <c r="U871"/>
      <c r="V871"/>
      <c r="W871"/>
      <c r="X871"/>
      <c r="Y871"/>
      <c r="Z871"/>
      <c r="AA871"/>
      <c r="AB871"/>
      <c r="AC871"/>
      <c r="AD871"/>
      <c r="AE871"/>
      <c r="AF871"/>
      <c r="AG871"/>
      <c r="AH871"/>
    </row>
    <row r="872" spans="1:34" s="117" customFormat="1" x14ac:dyDescent="0.25">
      <c r="A872"/>
      <c r="B872" s="118"/>
      <c r="C872" s="119"/>
      <c r="D872" s="115"/>
      <c r="E872" s="116"/>
      <c r="F872" s="115"/>
      <c r="J872"/>
      <c r="K872"/>
      <c r="R872"/>
      <c r="S872"/>
      <c r="T872"/>
      <c r="U872"/>
      <c r="V872"/>
      <c r="W872"/>
      <c r="X872"/>
      <c r="Y872"/>
      <c r="Z872"/>
      <c r="AA872"/>
      <c r="AB872"/>
      <c r="AC872"/>
      <c r="AD872"/>
      <c r="AE872"/>
      <c r="AF872"/>
      <c r="AG872"/>
      <c r="AH872"/>
    </row>
    <row r="873" spans="1:34" s="117" customFormat="1" x14ac:dyDescent="0.25">
      <c r="A873"/>
      <c r="B873" s="118"/>
      <c r="C873" s="119"/>
      <c r="D873" s="115"/>
      <c r="E873" s="116"/>
      <c r="F873" s="115"/>
      <c r="J873"/>
      <c r="K873"/>
      <c r="R873"/>
      <c r="S873"/>
      <c r="T873"/>
      <c r="U873"/>
      <c r="V873"/>
      <c r="W873"/>
      <c r="X873"/>
      <c r="Y873"/>
      <c r="Z873"/>
      <c r="AA873"/>
      <c r="AB873"/>
      <c r="AC873"/>
      <c r="AD873"/>
      <c r="AE873"/>
      <c r="AF873"/>
      <c r="AG873"/>
      <c r="AH873"/>
    </row>
    <row r="874" spans="1:34" s="117" customFormat="1" x14ac:dyDescent="0.25">
      <c r="A874"/>
      <c r="B874" s="118"/>
      <c r="C874" s="119"/>
      <c r="D874" s="115"/>
      <c r="E874" s="116"/>
      <c r="F874" s="115"/>
      <c r="J874"/>
      <c r="K874"/>
      <c r="R874"/>
      <c r="S874"/>
      <c r="T874"/>
      <c r="U874"/>
      <c r="V874"/>
      <c r="W874"/>
      <c r="X874"/>
      <c r="Y874"/>
      <c r="Z874"/>
      <c r="AA874"/>
      <c r="AB874"/>
      <c r="AC874"/>
      <c r="AD874"/>
      <c r="AE874"/>
      <c r="AF874"/>
      <c r="AG874"/>
      <c r="AH874"/>
    </row>
    <row r="875" spans="1:34" s="117" customFormat="1" x14ac:dyDescent="0.25">
      <c r="A875"/>
      <c r="B875" s="118"/>
      <c r="C875" s="119"/>
      <c r="D875" s="115"/>
      <c r="E875" s="116"/>
      <c r="F875" s="115"/>
      <c r="J875"/>
      <c r="K875"/>
      <c r="R875"/>
      <c r="S875"/>
      <c r="T875"/>
      <c r="U875"/>
      <c r="V875"/>
      <c r="W875"/>
      <c r="X875"/>
      <c r="Y875"/>
      <c r="Z875"/>
      <c r="AA875"/>
      <c r="AB875"/>
      <c r="AC875"/>
      <c r="AD875"/>
      <c r="AE875"/>
      <c r="AF875"/>
      <c r="AG875"/>
      <c r="AH875"/>
    </row>
    <row r="876" spans="1:34" s="117" customFormat="1" x14ac:dyDescent="0.25">
      <c r="A876"/>
      <c r="B876" s="118"/>
      <c r="C876" s="119"/>
      <c r="D876" s="115"/>
      <c r="E876" s="116"/>
      <c r="F876" s="115"/>
      <c r="J876"/>
      <c r="K876"/>
      <c r="R876"/>
      <c r="S876"/>
      <c r="T876"/>
      <c r="U876"/>
      <c r="V876"/>
      <c r="W876"/>
      <c r="X876"/>
      <c r="Y876"/>
      <c r="Z876"/>
      <c r="AA876"/>
      <c r="AB876"/>
      <c r="AC876"/>
      <c r="AD876"/>
      <c r="AE876"/>
      <c r="AF876"/>
      <c r="AG876"/>
      <c r="AH876"/>
    </row>
    <row r="877" spans="1:34" s="117" customFormat="1" x14ac:dyDescent="0.25">
      <c r="A877"/>
      <c r="B877" s="118"/>
      <c r="C877" s="119"/>
      <c r="D877" s="115"/>
      <c r="E877" s="116"/>
      <c r="F877" s="115"/>
      <c r="J877"/>
      <c r="K877"/>
      <c r="R877"/>
      <c r="S877"/>
      <c r="T877"/>
      <c r="U877"/>
      <c r="V877"/>
      <c r="W877"/>
      <c r="X877"/>
      <c r="Y877"/>
      <c r="Z877"/>
      <c r="AA877"/>
      <c r="AB877"/>
      <c r="AC877"/>
      <c r="AD877"/>
      <c r="AE877"/>
      <c r="AF877"/>
      <c r="AG877"/>
      <c r="AH877"/>
    </row>
    <row r="878" spans="1:34" s="117" customFormat="1" x14ac:dyDescent="0.25">
      <c r="A878"/>
      <c r="B878" s="118"/>
      <c r="C878" s="119"/>
      <c r="D878" s="115"/>
      <c r="E878" s="116"/>
      <c r="F878" s="115"/>
      <c r="J878"/>
      <c r="K878"/>
      <c r="R878"/>
      <c r="S878"/>
      <c r="T878"/>
      <c r="U878"/>
      <c r="V878"/>
      <c r="W878"/>
      <c r="X878"/>
      <c r="Y878"/>
      <c r="Z878"/>
      <c r="AA878"/>
      <c r="AB878"/>
      <c r="AC878"/>
      <c r="AD878"/>
      <c r="AE878"/>
      <c r="AF878"/>
      <c r="AG878"/>
      <c r="AH878"/>
    </row>
    <row r="879" spans="1:34" s="117" customFormat="1" x14ac:dyDescent="0.25">
      <c r="A879"/>
      <c r="B879" s="118"/>
      <c r="C879" s="119"/>
      <c r="D879" s="115"/>
      <c r="E879" s="116"/>
      <c r="F879" s="115"/>
      <c r="J879"/>
      <c r="K879"/>
      <c r="R879"/>
      <c r="S879"/>
      <c r="T879"/>
      <c r="U879"/>
      <c r="V879"/>
      <c r="W879"/>
      <c r="X879"/>
      <c r="Y879"/>
      <c r="Z879"/>
      <c r="AA879"/>
      <c r="AB879"/>
      <c r="AC879"/>
      <c r="AD879"/>
      <c r="AE879"/>
      <c r="AF879"/>
      <c r="AG879"/>
      <c r="AH879"/>
    </row>
    <row r="880" spans="1:34" s="117" customFormat="1" x14ac:dyDescent="0.25">
      <c r="A880"/>
      <c r="B880" s="118"/>
      <c r="C880" s="119"/>
      <c r="D880" s="115"/>
      <c r="E880" s="116"/>
      <c r="F880" s="115"/>
      <c r="J880"/>
      <c r="K880"/>
      <c r="R880"/>
      <c r="S880"/>
      <c r="T880"/>
      <c r="U880"/>
      <c r="V880"/>
      <c r="W880"/>
      <c r="X880"/>
      <c r="Y880"/>
      <c r="Z880"/>
      <c r="AA880"/>
      <c r="AB880"/>
      <c r="AC880"/>
      <c r="AD880"/>
      <c r="AE880"/>
      <c r="AF880"/>
      <c r="AG880"/>
      <c r="AH880"/>
    </row>
    <row r="881" spans="1:34" s="117" customFormat="1" x14ac:dyDescent="0.25">
      <c r="A881"/>
      <c r="B881" s="118"/>
      <c r="C881" s="119"/>
      <c r="D881" s="115"/>
      <c r="E881" s="116"/>
      <c r="F881" s="115"/>
      <c r="J881"/>
      <c r="K881"/>
      <c r="R881"/>
      <c r="S881"/>
      <c r="T881"/>
      <c r="U881"/>
      <c r="V881"/>
      <c r="W881"/>
      <c r="X881"/>
      <c r="Y881"/>
      <c r="Z881"/>
      <c r="AA881"/>
      <c r="AB881"/>
      <c r="AC881"/>
      <c r="AD881"/>
      <c r="AE881"/>
      <c r="AF881"/>
      <c r="AG881"/>
      <c r="AH881"/>
    </row>
    <row r="882" spans="1:34" s="117" customFormat="1" x14ac:dyDescent="0.25">
      <c r="A882"/>
      <c r="B882" s="118"/>
      <c r="C882" s="119"/>
      <c r="D882" s="115"/>
      <c r="E882" s="116"/>
      <c r="F882" s="115"/>
      <c r="J882"/>
      <c r="K882"/>
      <c r="R882"/>
      <c r="S882"/>
      <c r="T882"/>
      <c r="U882"/>
      <c r="V882"/>
      <c r="W882"/>
      <c r="X882"/>
      <c r="Y882"/>
      <c r="Z882"/>
      <c r="AA882"/>
      <c r="AB882"/>
      <c r="AC882"/>
      <c r="AD882"/>
      <c r="AE882"/>
      <c r="AF882"/>
      <c r="AG882"/>
      <c r="AH882"/>
    </row>
    <row r="883" spans="1:34" s="117" customFormat="1" x14ac:dyDescent="0.25">
      <c r="A883"/>
      <c r="B883" s="118"/>
      <c r="C883" s="119"/>
      <c r="D883" s="115"/>
      <c r="E883" s="116"/>
      <c r="F883" s="115"/>
      <c r="J883"/>
      <c r="K883"/>
      <c r="R883"/>
      <c r="S883"/>
      <c r="T883"/>
      <c r="U883"/>
      <c r="V883"/>
      <c r="W883"/>
      <c r="X883"/>
      <c r="Y883"/>
      <c r="Z883"/>
      <c r="AA883"/>
      <c r="AB883"/>
      <c r="AC883"/>
      <c r="AD883"/>
      <c r="AE883"/>
      <c r="AF883"/>
      <c r="AG883"/>
      <c r="AH883"/>
    </row>
    <row r="884" spans="1:34" s="117" customFormat="1" x14ac:dyDescent="0.25">
      <c r="A884"/>
      <c r="B884" s="118"/>
      <c r="C884" s="119"/>
      <c r="D884" s="115"/>
      <c r="E884" s="116"/>
      <c r="F884" s="115"/>
      <c r="J884"/>
      <c r="K884"/>
      <c r="R884"/>
      <c r="S884"/>
      <c r="T884"/>
      <c r="U884"/>
      <c r="V884"/>
      <c r="W884"/>
      <c r="X884"/>
      <c r="Y884"/>
      <c r="Z884"/>
      <c r="AA884"/>
      <c r="AB884"/>
      <c r="AC884"/>
      <c r="AD884"/>
      <c r="AE884"/>
      <c r="AF884"/>
      <c r="AG884"/>
      <c r="AH884"/>
    </row>
    <row r="885" spans="1:34" s="117" customFormat="1" x14ac:dyDescent="0.25">
      <c r="A885"/>
      <c r="B885" s="118"/>
      <c r="C885" s="119"/>
      <c r="D885" s="115"/>
      <c r="E885" s="116"/>
      <c r="F885" s="115"/>
      <c r="J885"/>
      <c r="K885"/>
      <c r="R885"/>
      <c r="S885"/>
      <c r="T885"/>
      <c r="U885"/>
      <c r="V885"/>
      <c r="W885"/>
      <c r="X885"/>
      <c r="Y885"/>
      <c r="Z885"/>
      <c r="AA885"/>
      <c r="AB885"/>
      <c r="AC885"/>
      <c r="AD885"/>
      <c r="AE885"/>
      <c r="AF885"/>
      <c r="AG885"/>
      <c r="AH885"/>
    </row>
    <row r="886" spans="1:34" s="117" customFormat="1" x14ac:dyDescent="0.25">
      <c r="A886"/>
      <c r="B886" s="118"/>
      <c r="C886" s="119"/>
      <c r="D886" s="115"/>
      <c r="E886" s="116"/>
      <c r="F886" s="115"/>
      <c r="J886"/>
      <c r="K886"/>
      <c r="R886"/>
      <c r="S886"/>
      <c r="T886"/>
      <c r="U886"/>
      <c r="V886"/>
      <c r="W886"/>
      <c r="X886"/>
      <c r="Y886"/>
      <c r="Z886"/>
      <c r="AA886"/>
      <c r="AB886"/>
      <c r="AC886"/>
      <c r="AD886"/>
      <c r="AE886"/>
      <c r="AF886"/>
      <c r="AG886"/>
      <c r="AH886"/>
    </row>
    <row r="887" spans="1:34" s="117" customFormat="1" x14ac:dyDescent="0.25">
      <c r="A887"/>
      <c r="B887" s="118"/>
      <c r="C887" s="119"/>
      <c r="D887" s="115"/>
      <c r="E887" s="116"/>
      <c r="F887" s="115"/>
      <c r="J887"/>
      <c r="K887"/>
      <c r="R887"/>
      <c r="S887"/>
      <c r="T887"/>
      <c r="U887"/>
      <c r="V887"/>
      <c r="W887"/>
      <c r="X887"/>
      <c r="Y887"/>
      <c r="Z887"/>
      <c r="AA887"/>
      <c r="AB887"/>
      <c r="AC887"/>
      <c r="AD887"/>
      <c r="AE887"/>
      <c r="AF887"/>
      <c r="AG887"/>
      <c r="AH887"/>
    </row>
    <row r="888" spans="1:34" s="117" customFormat="1" x14ac:dyDescent="0.25">
      <c r="A888"/>
      <c r="B888" s="118"/>
      <c r="C888" s="119"/>
      <c r="D888" s="115"/>
      <c r="E888" s="116"/>
      <c r="F888" s="115"/>
      <c r="J888"/>
      <c r="K888"/>
      <c r="R888"/>
      <c r="S888"/>
      <c r="T888"/>
      <c r="U888"/>
      <c r="V888"/>
      <c r="W888"/>
      <c r="X888"/>
      <c r="Y888"/>
      <c r="Z888"/>
      <c r="AA888"/>
      <c r="AB888"/>
      <c r="AC888"/>
      <c r="AD888"/>
      <c r="AE888"/>
      <c r="AF888"/>
      <c r="AG888"/>
      <c r="AH888"/>
    </row>
    <row r="889" spans="1:34" s="117" customFormat="1" x14ac:dyDescent="0.25">
      <c r="A889"/>
      <c r="B889" s="118"/>
      <c r="C889" s="119"/>
      <c r="D889" s="115"/>
      <c r="E889" s="116"/>
      <c r="F889" s="115"/>
      <c r="J889"/>
      <c r="K889"/>
      <c r="R889"/>
      <c r="S889"/>
      <c r="T889"/>
      <c r="U889"/>
      <c r="V889"/>
      <c r="W889"/>
      <c r="X889"/>
      <c r="Y889"/>
      <c r="Z889"/>
      <c r="AA889"/>
      <c r="AB889"/>
      <c r="AC889"/>
      <c r="AD889"/>
      <c r="AE889"/>
      <c r="AF889"/>
      <c r="AG889"/>
      <c r="AH889"/>
    </row>
    <row r="890" spans="1:34" s="117" customFormat="1" x14ac:dyDescent="0.25">
      <c r="A890"/>
      <c r="B890" s="118"/>
      <c r="C890" s="119"/>
      <c r="D890" s="115"/>
      <c r="E890" s="116"/>
      <c r="F890" s="115"/>
      <c r="J890"/>
      <c r="K890"/>
      <c r="R890"/>
      <c r="S890"/>
      <c r="T890"/>
      <c r="U890"/>
      <c r="V890"/>
      <c r="W890"/>
      <c r="X890"/>
      <c r="Y890"/>
      <c r="Z890"/>
      <c r="AA890"/>
      <c r="AB890"/>
      <c r="AC890"/>
      <c r="AD890"/>
      <c r="AE890"/>
      <c r="AF890"/>
      <c r="AG890"/>
      <c r="AH890"/>
    </row>
    <row r="891" spans="1:34" s="117" customFormat="1" x14ac:dyDescent="0.25">
      <c r="A891"/>
      <c r="B891" s="118"/>
      <c r="C891" s="119"/>
      <c r="D891" s="115"/>
      <c r="E891" s="116"/>
      <c r="F891" s="115"/>
      <c r="J891"/>
      <c r="K891"/>
      <c r="R891"/>
      <c r="S891"/>
      <c r="T891"/>
      <c r="U891"/>
      <c r="V891"/>
      <c r="W891"/>
      <c r="X891"/>
      <c r="Y891"/>
      <c r="Z891"/>
      <c r="AA891"/>
      <c r="AB891"/>
      <c r="AC891"/>
      <c r="AD891"/>
      <c r="AE891"/>
      <c r="AF891"/>
      <c r="AG891"/>
      <c r="AH891"/>
    </row>
    <row r="892" spans="1:34" s="117" customFormat="1" x14ac:dyDescent="0.25">
      <c r="A892"/>
      <c r="B892" s="118"/>
      <c r="C892" s="119"/>
      <c r="D892" s="115"/>
      <c r="E892" s="116"/>
      <c r="F892" s="115"/>
      <c r="J892"/>
      <c r="K892"/>
      <c r="R892"/>
      <c r="S892"/>
      <c r="T892"/>
      <c r="U892"/>
      <c r="V892"/>
      <c r="W892"/>
      <c r="X892"/>
      <c r="Y892"/>
      <c r="Z892"/>
      <c r="AA892"/>
      <c r="AB892"/>
      <c r="AC892"/>
      <c r="AD892"/>
      <c r="AE892"/>
      <c r="AF892"/>
      <c r="AG892"/>
      <c r="AH892"/>
    </row>
    <row r="893" spans="1:34" s="117" customFormat="1" x14ac:dyDescent="0.25">
      <c r="A893"/>
      <c r="B893" s="118"/>
      <c r="C893" s="119"/>
      <c r="D893" s="115"/>
      <c r="E893" s="116"/>
      <c r="F893" s="115"/>
      <c r="J893"/>
      <c r="K893"/>
      <c r="R893"/>
      <c r="S893"/>
      <c r="T893"/>
      <c r="U893"/>
      <c r="V893"/>
      <c r="W893"/>
      <c r="X893"/>
      <c r="Y893"/>
      <c r="Z893"/>
      <c r="AA893"/>
      <c r="AB893"/>
      <c r="AC893"/>
      <c r="AD893"/>
      <c r="AE893"/>
      <c r="AF893"/>
      <c r="AG893"/>
      <c r="AH893"/>
    </row>
    <row r="894" spans="1:34" s="117" customFormat="1" x14ac:dyDescent="0.25">
      <c r="A894"/>
      <c r="B894" s="118"/>
      <c r="C894" s="119"/>
      <c r="D894" s="115"/>
      <c r="E894" s="116"/>
      <c r="F894" s="115"/>
      <c r="J894"/>
      <c r="K894"/>
      <c r="R894"/>
      <c r="S894"/>
      <c r="T894"/>
      <c r="U894"/>
      <c r="V894"/>
      <c r="W894"/>
      <c r="X894"/>
      <c r="Y894"/>
      <c r="Z894"/>
      <c r="AA894"/>
      <c r="AB894"/>
      <c r="AC894"/>
      <c r="AD894"/>
      <c r="AE894"/>
      <c r="AF894"/>
      <c r="AG894"/>
      <c r="AH894"/>
    </row>
    <row r="895" spans="1:34" s="117" customFormat="1" x14ac:dyDescent="0.25">
      <c r="A895"/>
      <c r="B895" s="118"/>
      <c r="C895" s="119"/>
      <c r="D895" s="115"/>
      <c r="E895" s="116"/>
      <c r="F895" s="115"/>
      <c r="J895"/>
      <c r="K895"/>
      <c r="R895"/>
      <c r="S895"/>
      <c r="T895"/>
      <c r="U895"/>
      <c r="V895"/>
      <c r="W895"/>
      <c r="X895"/>
      <c r="Y895"/>
      <c r="Z895"/>
      <c r="AA895"/>
      <c r="AB895"/>
      <c r="AC895"/>
      <c r="AD895"/>
      <c r="AE895"/>
      <c r="AF895"/>
      <c r="AG895"/>
      <c r="AH895"/>
    </row>
    <row r="896" spans="1:34" s="117" customFormat="1" x14ac:dyDescent="0.25">
      <c r="A896"/>
      <c r="B896" s="118"/>
      <c r="C896" s="119"/>
      <c r="D896" s="115"/>
      <c r="E896" s="116"/>
      <c r="F896" s="115"/>
      <c r="J896"/>
      <c r="K896"/>
      <c r="R896"/>
      <c r="S896"/>
      <c r="T896"/>
      <c r="U896"/>
      <c r="V896"/>
      <c r="W896"/>
      <c r="X896"/>
      <c r="Y896"/>
      <c r="Z896"/>
      <c r="AA896"/>
      <c r="AB896"/>
      <c r="AC896"/>
      <c r="AD896"/>
      <c r="AE896"/>
      <c r="AF896"/>
      <c r="AG896"/>
      <c r="AH896"/>
    </row>
    <row r="897" spans="1:34" s="117" customFormat="1" x14ac:dyDescent="0.25">
      <c r="A897"/>
      <c r="B897" s="118"/>
      <c r="C897" s="119"/>
      <c r="D897" s="115"/>
      <c r="E897" s="116"/>
      <c r="F897" s="115"/>
      <c r="J897"/>
      <c r="K897"/>
      <c r="R897"/>
      <c r="S897"/>
      <c r="T897"/>
      <c r="U897"/>
      <c r="V897"/>
      <c r="W897"/>
      <c r="X897"/>
      <c r="Y897"/>
      <c r="Z897"/>
      <c r="AA897"/>
      <c r="AB897"/>
      <c r="AC897"/>
      <c r="AD897"/>
      <c r="AE897"/>
      <c r="AF897"/>
      <c r="AG897"/>
      <c r="AH897"/>
    </row>
    <row r="898" spans="1:34" s="117" customFormat="1" x14ac:dyDescent="0.25">
      <c r="A898"/>
      <c r="B898" s="118"/>
      <c r="C898" s="119"/>
      <c r="D898" s="115"/>
      <c r="E898" s="116"/>
      <c r="F898" s="115"/>
      <c r="J898"/>
      <c r="K898"/>
      <c r="R898"/>
      <c r="S898"/>
      <c r="T898"/>
      <c r="U898"/>
      <c r="V898"/>
      <c r="W898"/>
      <c r="X898"/>
      <c r="Y898"/>
      <c r="Z898"/>
      <c r="AA898"/>
      <c r="AB898"/>
      <c r="AC898"/>
      <c r="AD898"/>
      <c r="AE898"/>
      <c r="AF898"/>
      <c r="AG898"/>
      <c r="AH898"/>
    </row>
    <row r="899" spans="1:34" s="117" customFormat="1" x14ac:dyDescent="0.25">
      <c r="A899"/>
      <c r="B899" s="118"/>
      <c r="C899" s="119"/>
      <c r="D899" s="115"/>
      <c r="E899" s="116"/>
      <c r="F899" s="115"/>
      <c r="J899"/>
      <c r="K899"/>
      <c r="R899"/>
      <c r="S899"/>
      <c r="T899"/>
      <c r="U899"/>
      <c r="V899"/>
      <c r="W899"/>
      <c r="X899"/>
      <c r="Y899"/>
      <c r="Z899"/>
      <c r="AA899"/>
      <c r="AB899"/>
      <c r="AC899"/>
      <c r="AD899"/>
      <c r="AE899"/>
      <c r="AF899"/>
      <c r="AG899"/>
      <c r="AH899"/>
    </row>
    <row r="900" spans="1:34" s="117" customFormat="1" x14ac:dyDescent="0.25">
      <c r="A900"/>
      <c r="B900" s="118"/>
      <c r="C900" s="119"/>
      <c r="D900" s="115"/>
      <c r="E900" s="116"/>
      <c r="F900" s="115"/>
      <c r="J900"/>
      <c r="K900"/>
      <c r="R900"/>
      <c r="S900"/>
      <c r="T900"/>
      <c r="U900"/>
      <c r="V900"/>
      <c r="W900"/>
      <c r="X900"/>
      <c r="Y900"/>
      <c r="Z900"/>
      <c r="AA900"/>
      <c r="AB900"/>
      <c r="AC900"/>
      <c r="AD900"/>
      <c r="AE900"/>
      <c r="AF900"/>
      <c r="AG900"/>
      <c r="AH900"/>
    </row>
    <row r="901" spans="1:34" s="117" customFormat="1" x14ac:dyDescent="0.25">
      <c r="A901"/>
      <c r="B901" s="118"/>
      <c r="C901" s="119"/>
      <c r="D901" s="115"/>
      <c r="E901" s="116"/>
      <c r="F901" s="115"/>
      <c r="J901"/>
      <c r="K901"/>
      <c r="R901"/>
      <c r="S901"/>
      <c r="T901"/>
      <c r="U901"/>
      <c r="V901"/>
      <c r="W901"/>
      <c r="X901"/>
      <c r="Y901"/>
      <c r="Z901"/>
      <c r="AA901"/>
      <c r="AB901"/>
      <c r="AC901"/>
      <c r="AD901"/>
      <c r="AE901"/>
      <c r="AF901"/>
      <c r="AG901"/>
      <c r="AH901"/>
    </row>
    <row r="902" spans="1:34" s="117" customFormat="1" x14ac:dyDescent="0.25">
      <c r="A902"/>
      <c r="B902" s="118"/>
      <c r="C902" s="119"/>
      <c r="D902" s="115"/>
      <c r="E902" s="116"/>
      <c r="F902" s="115"/>
      <c r="J902"/>
      <c r="K902"/>
      <c r="R902"/>
      <c r="S902"/>
      <c r="T902"/>
      <c r="U902"/>
      <c r="V902"/>
      <c r="W902"/>
      <c r="X902"/>
      <c r="Y902"/>
      <c r="Z902"/>
      <c r="AA902"/>
      <c r="AB902"/>
      <c r="AC902"/>
      <c r="AD902"/>
      <c r="AE902"/>
      <c r="AF902"/>
      <c r="AG902"/>
      <c r="AH902"/>
    </row>
    <row r="903" spans="1:34" s="117" customFormat="1" x14ac:dyDescent="0.25">
      <c r="A903"/>
      <c r="B903" s="118"/>
      <c r="C903" s="119"/>
      <c r="D903" s="115"/>
      <c r="E903" s="116"/>
      <c r="F903" s="115"/>
      <c r="J903"/>
      <c r="K903"/>
      <c r="R903"/>
      <c r="S903"/>
      <c r="T903"/>
      <c r="U903"/>
      <c r="V903"/>
      <c r="W903"/>
      <c r="X903"/>
      <c r="Y903"/>
      <c r="Z903"/>
      <c r="AA903"/>
      <c r="AB903"/>
      <c r="AC903"/>
      <c r="AD903"/>
      <c r="AE903"/>
      <c r="AF903"/>
      <c r="AG903"/>
      <c r="AH903"/>
    </row>
    <row r="904" spans="1:34" s="117" customFormat="1" x14ac:dyDescent="0.25">
      <c r="A904"/>
      <c r="B904" s="118"/>
      <c r="C904" s="119"/>
      <c r="D904" s="115"/>
      <c r="E904" s="116"/>
      <c r="F904" s="115"/>
      <c r="J904"/>
      <c r="K904"/>
      <c r="R904"/>
      <c r="S904"/>
      <c r="T904"/>
      <c r="U904"/>
      <c r="V904"/>
      <c r="W904"/>
      <c r="X904"/>
      <c r="Y904"/>
      <c r="Z904"/>
      <c r="AA904"/>
      <c r="AB904"/>
      <c r="AC904"/>
      <c r="AD904"/>
      <c r="AE904"/>
      <c r="AF904"/>
      <c r="AG904"/>
      <c r="AH904"/>
    </row>
    <row r="905" spans="1:34" s="117" customFormat="1" x14ac:dyDescent="0.25">
      <c r="A905"/>
      <c r="B905" s="118"/>
      <c r="C905" s="119"/>
      <c r="D905" s="115"/>
      <c r="E905" s="116"/>
      <c r="F905" s="115"/>
      <c r="J905"/>
      <c r="K905"/>
      <c r="R905"/>
      <c r="S905"/>
      <c r="T905"/>
      <c r="U905"/>
      <c r="V905"/>
      <c r="W905"/>
      <c r="X905"/>
      <c r="Y905"/>
      <c r="Z905"/>
      <c r="AA905"/>
      <c r="AB905"/>
      <c r="AC905"/>
      <c r="AD905"/>
      <c r="AE905"/>
      <c r="AF905"/>
      <c r="AG905"/>
      <c r="AH905"/>
    </row>
    <row r="906" spans="1:34" s="117" customFormat="1" x14ac:dyDescent="0.25">
      <c r="A906"/>
      <c r="B906" s="118"/>
      <c r="C906" s="119"/>
      <c r="D906" s="115"/>
      <c r="E906" s="116"/>
      <c r="F906" s="115"/>
      <c r="J906"/>
      <c r="K906"/>
      <c r="R906"/>
      <c r="S906"/>
      <c r="T906"/>
      <c r="U906"/>
      <c r="V906"/>
      <c r="W906"/>
      <c r="X906"/>
      <c r="Y906"/>
      <c r="Z906"/>
      <c r="AA906"/>
      <c r="AB906"/>
      <c r="AC906"/>
      <c r="AD906"/>
      <c r="AE906"/>
      <c r="AF906"/>
      <c r="AG906"/>
      <c r="AH906"/>
    </row>
    <row r="907" spans="1:34" s="117" customFormat="1" x14ac:dyDescent="0.25">
      <c r="A907"/>
      <c r="B907" s="118"/>
      <c r="C907" s="119"/>
      <c r="D907" s="115"/>
      <c r="E907" s="116"/>
      <c r="F907" s="115"/>
      <c r="J907"/>
      <c r="K907"/>
      <c r="R907"/>
      <c r="S907"/>
      <c r="T907"/>
      <c r="U907"/>
      <c r="V907"/>
      <c r="W907"/>
      <c r="X907"/>
      <c r="Y907"/>
      <c r="Z907"/>
      <c r="AA907"/>
      <c r="AB907"/>
      <c r="AC907"/>
      <c r="AD907"/>
      <c r="AE907"/>
      <c r="AF907"/>
      <c r="AG907"/>
      <c r="AH907"/>
    </row>
    <row r="908" spans="1:34" s="117" customFormat="1" x14ac:dyDescent="0.25">
      <c r="A908"/>
      <c r="B908" s="118"/>
      <c r="C908" s="119"/>
      <c r="D908" s="115"/>
      <c r="E908" s="116"/>
      <c r="F908" s="115"/>
      <c r="J908"/>
      <c r="K908"/>
      <c r="R908"/>
      <c r="S908"/>
      <c r="T908"/>
      <c r="U908"/>
      <c r="V908"/>
      <c r="W908"/>
      <c r="X908"/>
      <c r="Y908"/>
      <c r="Z908"/>
      <c r="AA908"/>
      <c r="AB908"/>
      <c r="AC908"/>
      <c r="AD908"/>
      <c r="AE908"/>
      <c r="AF908"/>
      <c r="AG908"/>
      <c r="AH908"/>
    </row>
    <row r="909" spans="1:34" s="117" customFormat="1" x14ac:dyDescent="0.25">
      <c r="A909"/>
      <c r="B909" s="118"/>
      <c r="C909" s="119"/>
      <c r="D909" s="115"/>
      <c r="E909" s="116"/>
      <c r="F909" s="115"/>
      <c r="J909"/>
      <c r="K909"/>
      <c r="R909"/>
      <c r="S909"/>
      <c r="T909"/>
      <c r="U909"/>
      <c r="V909"/>
      <c r="W909"/>
      <c r="X909"/>
      <c r="Y909"/>
      <c r="Z909"/>
      <c r="AA909"/>
      <c r="AB909"/>
      <c r="AC909"/>
      <c r="AD909"/>
      <c r="AE909"/>
      <c r="AF909"/>
      <c r="AG909"/>
      <c r="AH909"/>
    </row>
    <row r="910" spans="1:34" s="117" customFormat="1" x14ac:dyDescent="0.25">
      <c r="A910"/>
      <c r="B910" s="118"/>
      <c r="C910" s="119"/>
      <c r="D910" s="115"/>
      <c r="E910" s="116"/>
      <c r="F910" s="115"/>
      <c r="J910"/>
      <c r="K910"/>
      <c r="R910"/>
      <c r="S910"/>
      <c r="T910"/>
      <c r="U910"/>
      <c r="V910"/>
      <c r="W910"/>
      <c r="X910"/>
      <c r="Y910"/>
      <c r="Z910"/>
      <c r="AA910"/>
      <c r="AB910"/>
      <c r="AC910"/>
      <c r="AD910"/>
      <c r="AE910"/>
      <c r="AF910"/>
      <c r="AG910"/>
      <c r="AH910"/>
    </row>
    <row r="911" spans="1:34" s="117" customFormat="1" x14ac:dyDescent="0.25">
      <c r="A911"/>
      <c r="B911" s="118"/>
      <c r="C911" s="119"/>
      <c r="D911" s="115"/>
      <c r="E911" s="116"/>
      <c r="F911" s="115"/>
      <c r="J911"/>
      <c r="K911"/>
      <c r="R911"/>
      <c r="S911"/>
      <c r="T911"/>
      <c r="U911"/>
      <c r="V911"/>
      <c r="W911"/>
      <c r="X911"/>
      <c r="Y911"/>
      <c r="Z911"/>
      <c r="AA911"/>
      <c r="AB911"/>
      <c r="AC911"/>
      <c r="AD911"/>
      <c r="AE911"/>
      <c r="AF911"/>
      <c r="AG911"/>
      <c r="AH911"/>
    </row>
    <row r="912" spans="1:34" s="117" customFormat="1" x14ac:dyDescent="0.25">
      <c r="A912"/>
      <c r="B912" s="118"/>
      <c r="C912" s="119"/>
      <c r="D912" s="115"/>
      <c r="E912" s="116"/>
      <c r="F912" s="115"/>
      <c r="J912"/>
      <c r="K912"/>
      <c r="R912"/>
      <c r="S912"/>
      <c r="T912"/>
      <c r="U912"/>
      <c r="V912"/>
      <c r="W912"/>
      <c r="X912"/>
      <c r="Y912"/>
      <c r="Z912"/>
      <c r="AA912"/>
      <c r="AB912"/>
      <c r="AC912"/>
      <c r="AD912"/>
      <c r="AE912"/>
      <c r="AF912"/>
      <c r="AG912"/>
      <c r="AH912"/>
    </row>
    <row r="913" spans="1:34" s="117" customFormat="1" x14ac:dyDescent="0.25">
      <c r="A913"/>
      <c r="B913" s="118"/>
      <c r="C913" s="119"/>
      <c r="D913" s="115"/>
      <c r="E913" s="116"/>
      <c r="F913" s="115"/>
      <c r="J913"/>
      <c r="K913"/>
      <c r="R913"/>
      <c r="S913"/>
      <c r="T913"/>
      <c r="U913"/>
      <c r="V913"/>
      <c r="W913"/>
      <c r="X913"/>
      <c r="Y913"/>
      <c r="Z913"/>
      <c r="AA913"/>
      <c r="AB913"/>
      <c r="AC913"/>
      <c r="AD913"/>
      <c r="AE913"/>
      <c r="AF913"/>
      <c r="AG913"/>
      <c r="AH913"/>
    </row>
    <row r="914" spans="1:34" s="117" customFormat="1" x14ac:dyDescent="0.25">
      <c r="A914"/>
      <c r="B914" s="118"/>
      <c r="C914" s="119"/>
      <c r="D914" s="115"/>
      <c r="E914" s="116"/>
      <c r="F914" s="115"/>
      <c r="J914"/>
      <c r="K914"/>
      <c r="R914"/>
      <c r="S914"/>
      <c r="T914"/>
      <c r="U914"/>
      <c r="V914"/>
      <c r="W914"/>
      <c r="X914"/>
      <c r="Y914"/>
      <c r="Z914"/>
      <c r="AA914"/>
      <c r="AB914"/>
      <c r="AC914"/>
      <c r="AD914"/>
      <c r="AE914"/>
      <c r="AF914"/>
      <c r="AG914"/>
      <c r="AH914"/>
    </row>
    <row r="915" spans="1:34" s="117" customFormat="1" x14ac:dyDescent="0.25">
      <c r="A915"/>
      <c r="B915" s="118"/>
      <c r="C915" s="119"/>
      <c r="D915" s="115"/>
      <c r="E915" s="116"/>
      <c r="F915" s="115"/>
      <c r="J915"/>
      <c r="K915"/>
      <c r="R915"/>
      <c r="S915"/>
      <c r="T915"/>
      <c r="U915"/>
      <c r="V915"/>
      <c r="W915"/>
      <c r="X915"/>
      <c r="Y915"/>
      <c r="Z915"/>
      <c r="AA915"/>
      <c r="AB915"/>
      <c r="AC915"/>
      <c r="AD915"/>
      <c r="AE915"/>
      <c r="AF915"/>
      <c r="AG915"/>
      <c r="AH915"/>
    </row>
    <row r="916" spans="1:34" s="117" customFormat="1" x14ac:dyDescent="0.25">
      <c r="A916"/>
      <c r="B916" s="118"/>
      <c r="C916" s="119"/>
      <c r="D916" s="115"/>
      <c r="E916" s="116"/>
      <c r="F916" s="115"/>
      <c r="J916"/>
      <c r="K916"/>
      <c r="R916"/>
      <c r="S916"/>
      <c r="T916"/>
      <c r="U916"/>
      <c r="V916"/>
      <c r="W916"/>
      <c r="X916"/>
      <c r="Y916"/>
      <c r="Z916"/>
      <c r="AA916"/>
      <c r="AB916"/>
      <c r="AC916"/>
      <c r="AD916"/>
      <c r="AE916"/>
      <c r="AF916"/>
      <c r="AG916"/>
      <c r="AH916"/>
    </row>
    <row r="917" spans="1:34" s="117" customFormat="1" x14ac:dyDescent="0.25">
      <c r="A917"/>
      <c r="B917" s="118"/>
      <c r="C917" s="119"/>
      <c r="D917" s="115"/>
      <c r="E917" s="116"/>
      <c r="F917" s="115"/>
      <c r="J917"/>
      <c r="K917"/>
      <c r="R917"/>
      <c r="S917"/>
      <c r="T917"/>
      <c r="U917"/>
      <c r="V917"/>
      <c r="W917"/>
      <c r="X917"/>
      <c r="Y917"/>
      <c r="Z917"/>
      <c r="AA917"/>
      <c r="AB917"/>
      <c r="AC917"/>
      <c r="AD917"/>
      <c r="AE917"/>
      <c r="AF917"/>
      <c r="AG917"/>
      <c r="AH917"/>
    </row>
    <row r="918" spans="1:34" s="117" customFormat="1" x14ac:dyDescent="0.25">
      <c r="A918"/>
      <c r="B918" s="118"/>
      <c r="C918" s="119"/>
      <c r="D918" s="115"/>
      <c r="E918" s="116"/>
      <c r="F918" s="115"/>
      <c r="J918"/>
      <c r="K918"/>
      <c r="R918"/>
      <c r="S918"/>
      <c r="T918"/>
      <c r="U918"/>
      <c r="V918"/>
      <c r="W918"/>
      <c r="X918"/>
      <c r="Y918"/>
      <c r="Z918"/>
      <c r="AA918"/>
      <c r="AB918"/>
      <c r="AC918"/>
      <c r="AD918"/>
      <c r="AE918"/>
      <c r="AF918"/>
      <c r="AG918"/>
      <c r="AH918"/>
    </row>
    <row r="919" spans="1:34" s="117" customFormat="1" x14ac:dyDescent="0.25">
      <c r="A919"/>
      <c r="B919" s="118"/>
      <c r="C919" s="119"/>
      <c r="D919" s="115"/>
      <c r="E919" s="116"/>
      <c r="F919" s="115"/>
      <c r="J919"/>
      <c r="K919"/>
      <c r="R919"/>
      <c r="S919"/>
      <c r="T919"/>
      <c r="U919"/>
      <c r="V919"/>
      <c r="W919"/>
      <c r="X919"/>
      <c r="Y919"/>
      <c r="Z919"/>
      <c r="AA919"/>
      <c r="AB919"/>
      <c r="AC919"/>
      <c r="AD919"/>
      <c r="AE919"/>
      <c r="AF919"/>
      <c r="AG919"/>
      <c r="AH919"/>
    </row>
    <row r="920" spans="1:34" s="117" customFormat="1" x14ac:dyDescent="0.25">
      <c r="A920"/>
      <c r="B920" s="118"/>
      <c r="C920" s="119"/>
      <c r="D920" s="115"/>
      <c r="E920" s="116"/>
      <c r="F920" s="115"/>
      <c r="J920"/>
      <c r="K920"/>
      <c r="R920"/>
      <c r="S920"/>
      <c r="T920"/>
      <c r="U920"/>
      <c r="V920"/>
      <c r="W920"/>
      <c r="X920"/>
      <c r="Y920"/>
      <c r="Z920"/>
      <c r="AA920"/>
      <c r="AB920"/>
      <c r="AC920"/>
      <c r="AD920"/>
      <c r="AE920"/>
      <c r="AF920"/>
      <c r="AG920"/>
      <c r="AH920"/>
    </row>
    <row r="921" spans="1:34" s="117" customFormat="1" x14ac:dyDescent="0.25">
      <c r="A921"/>
      <c r="B921" s="118"/>
      <c r="C921" s="119"/>
      <c r="D921" s="115"/>
      <c r="E921" s="116"/>
      <c r="F921" s="115"/>
      <c r="J921"/>
      <c r="K921"/>
      <c r="R921"/>
      <c r="S921"/>
      <c r="T921"/>
      <c r="U921"/>
      <c r="V921"/>
      <c r="W921"/>
      <c r="X921"/>
      <c r="Y921"/>
      <c r="Z921"/>
      <c r="AA921"/>
      <c r="AB921"/>
      <c r="AC921"/>
      <c r="AD921"/>
      <c r="AE921"/>
      <c r="AF921"/>
      <c r="AG921"/>
      <c r="AH921"/>
    </row>
    <row r="922" spans="1:34" s="117" customFormat="1" x14ac:dyDescent="0.25">
      <c r="A922"/>
      <c r="B922" s="118"/>
      <c r="C922" s="119"/>
      <c r="D922" s="115"/>
      <c r="E922" s="116"/>
      <c r="F922" s="115"/>
      <c r="J922"/>
      <c r="K922"/>
      <c r="R922"/>
      <c r="S922"/>
      <c r="T922"/>
      <c r="U922"/>
      <c r="V922"/>
      <c r="W922"/>
      <c r="X922"/>
      <c r="Y922"/>
      <c r="Z922"/>
      <c r="AA922"/>
      <c r="AB922"/>
      <c r="AC922"/>
      <c r="AD922"/>
      <c r="AE922"/>
      <c r="AF922"/>
      <c r="AG922"/>
      <c r="AH922"/>
    </row>
    <row r="923" spans="1:34" s="117" customFormat="1" x14ac:dyDescent="0.25">
      <c r="A923"/>
      <c r="B923" s="118"/>
      <c r="C923" s="119"/>
      <c r="D923" s="115"/>
      <c r="E923" s="116"/>
      <c r="F923" s="115"/>
      <c r="J923"/>
      <c r="K923"/>
      <c r="R923"/>
      <c r="S923"/>
      <c r="T923"/>
      <c r="U923"/>
      <c r="V923"/>
      <c r="W923"/>
      <c r="X923"/>
      <c r="Y923"/>
      <c r="Z923"/>
      <c r="AA923"/>
      <c r="AB923"/>
      <c r="AC923"/>
      <c r="AD923"/>
      <c r="AE923"/>
      <c r="AF923"/>
      <c r="AG923"/>
      <c r="AH923"/>
    </row>
    <row r="924" spans="1:34" s="117" customFormat="1" x14ac:dyDescent="0.25">
      <c r="A924"/>
      <c r="B924" s="118"/>
      <c r="C924" s="119"/>
      <c r="D924" s="115"/>
      <c r="E924" s="116"/>
      <c r="F924" s="115"/>
      <c r="J924"/>
      <c r="K924"/>
      <c r="R924"/>
      <c r="S924"/>
      <c r="T924"/>
      <c r="U924"/>
      <c r="V924"/>
      <c r="W924"/>
      <c r="X924"/>
      <c r="Y924"/>
      <c r="Z924"/>
      <c r="AA924"/>
      <c r="AB924"/>
      <c r="AC924"/>
      <c r="AD924"/>
      <c r="AE924"/>
      <c r="AF924"/>
      <c r="AG924"/>
      <c r="AH924"/>
    </row>
    <row r="925" spans="1:34" s="117" customFormat="1" x14ac:dyDescent="0.25">
      <c r="A925"/>
      <c r="B925" s="118"/>
      <c r="C925" s="119"/>
      <c r="D925" s="115"/>
      <c r="E925" s="116"/>
      <c r="F925" s="115"/>
      <c r="J925"/>
      <c r="K925"/>
      <c r="R925"/>
      <c r="S925"/>
      <c r="T925"/>
      <c r="U925"/>
      <c r="V925"/>
      <c r="W925"/>
      <c r="X925"/>
      <c r="Y925"/>
      <c r="Z925"/>
      <c r="AA925"/>
      <c r="AB925"/>
      <c r="AC925"/>
      <c r="AD925"/>
      <c r="AE925"/>
      <c r="AF925"/>
      <c r="AG925"/>
      <c r="AH925"/>
    </row>
    <row r="926" spans="1:34" s="117" customFormat="1" x14ac:dyDescent="0.25">
      <c r="A926"/>
      <c r="B926" s="118"/>
      <c r="C926" s="119"/>
      <c r="D926" s="115"/>
      <c r="E926" s="116"/>
      <c r="F926" s="115"/>
      <c r="J926"/>
      <c r="K926"/>
      <c r="R926"/>
      <c r="S926"/>
      <c r="T926"/>
      <c r="U926"/>
      <c r="V926"/>
      <c r="W926"/>
      <c r="X926"/>
      <c r="Y926"/>
      <c r="Z926"/>
      <c r="AA926"/>
      <c r="AB926"/>
      <c r="AC926"/>
      <c r="AD926"/>
      <c r="AE926"/>
      <c r="AF926"/>
      <c r="AG926"/>
      <c r="AH926"/>
    </row>
    <row r="927" spans="1:34" s="117" customFormat="1" x14ac:dyDescent="0.25">
      <c r="A927"/>
      <c r="B927" s="118"/>
      <c r="C927" s="119"/>
      <c r="D927" s="115"/>
      <c r="E927" s="116"/>
      <c r="F927" s="115"/>
      <c r="J927"/>
      <c r="K927"/>
      <c r="R927"/>
      <c r="S927"/>
      <c r="T927"/>
      <c r="U927"/>
      <c r="V927"/>
      <c r="W927"/>
      <c r="X927"/>
      <c r="Y927"/>
      <c r="Z927"/>
      <c r="AA927"/>
      <c r="AB927"/>
      <c r="AC927"/>
      <c r="AD927"/>
      <c r="AE927"/>
      <c r="AF927"/>
      <c r="AG927"/>
      <c r="AH927"/>
    </row>
    <row r="928" spans="1:34" s="117" customFormat="1" x14ac:dyDescent="0.25">
      <c r="A928"/>
      <c r="B928" s="118"/>
      <c r="C928" s="119"/>
      <c r="D928" s="115"/>
      <c r="E928" s="116"/>
      <c r="F928" s="115"/>
      <c r="J928"/>
      <c r="K928"/>
      <c r="R928"/>
      <c r="S928"/>
      <c r="T928"/>
      <c r="U928"/>
      <c r="V928"/>
      <c r="W928"/>
      <c r="X928"/>
      <c r="Y928"/>
      <c r="Z928"/>
      <c r="AA928"/>
      <c r="AB928"/>
      <c r="AC928"/>
      <c r="AD928"/>
      <c r="AE928"/>
      <c r="AF928"/>
      <c r="AG928"/>
      <c r="AH928"/>
    </row>
    <row r="929" spans="1:34" s="117" customFormat="1" x14ac:dyDescent="0.25">
      <c r="A929"/>
      <c r="B929" s="118"/>
      <c r="C929" s="119"/>
      <c r="D929" s="115"/>
      <c r="E929" s="116"/>
      <c r="F929" s="115"/>
      <c r="J929"/>
      <c r="K929"/>
      <c r="R929"/>
      <c r="S929"/>
      <c r="T929"/>
      <c r="U929"/>
      <c r="V929"/>
      <c r="W929"/>
      <c r="X929"/>
      <c r="Y929"/>
      <c r="Z929"/>
      <c r="AA929"/>
      <c r="AB929"/>
      <c r="AC929"/>
      <c r="AD929"/>
      <c r="AE929"/>
      <c r="AF929"/>
      <c r="AG929"/>
      <c r="AH929"/>
    </row>
    <row r="930" spans="1:34" s="117" customFormat="1" x14ac:dyDescent="0.25">
      <c r="A930"/>
      <c r="B930" s="118"/>
      <c r="C930" s="119"/>
      <c r="D930" s="115"/>
      <c r="E930" s="116"/>
      <c r="F930" s="115"/>
      <c r="J930"/>
      <c r="K930"/>
      <c r="R930"/>
      <c r="S930"/>
      <c r="T930"/>
      <c r="U930"/>
      <c r="V930"/>
      <c r="W930"/>
      <c r="X930"/>
      <c r="Y930"/>
      <c r="Z930"/>
      <c r="AA930"/>
      <c r="AB930"/>
      <c r="AC930"/>
      <c r="AD930"/>
      <c r="AE930"/>
      <c r="AF930"/>
      <c r="AG930"/>
      <c r="AH930"/>
    </row>
    <row r="931" spans="1:34" s="117" customFormat="1" x14ac:dyDescent="0.25">
      <c r="A931"/>
      <c r="B931" s="118"/>
      <c r="C931" s="119"/>
      <c r="D931" s="115"/>
      <c r="E931" s="116"/>
      <c r="F931" s="115"/>
      <c r="J931"/>
      <c r="K931"/>
      <c r="R931"/>
      <c r="S931"/>
      <c r="T931"/>
      <c r="U931"/>
      <c r="V931"/>
      <c r="W931"/>
      <c r="X931"/>
      <c r="Y931"/>
      <c r="Z931"/>
      <c r="AA931"/>
      <c r="AB931"/>
      <c r="AC931"/>
      <c r="AD931"/>
      <c r="AE931"/>
      <c r="AF931"/>
      <c r="AG931"/>
      <c r="AH931"/>
    </row>
    <row r="932" spans="1:34" s="117" customFormat="1" x14ac:dyDescent="0.25">
      <c r="A932"/>
      <c r="B932" s="118"/>
      <c r="C932" s="119"/>
      <c r="D932" s="115"/>
      <c r="E932" s="116"/>
      <c r="F932" s="115"/>
      <c r="J932"/>
      <c r="K932"/>
      <c r="R932"/>
      <c r="S932"/>
      <c r="T932"/>
      <c r="U932"/>
      <c r="V932"/>
      <c r="W932"/>
      <c r="X932"/>
      <c r="Y932"/>
      <c r="Z932"/>
      <c r="AA932"/>
      <c r="AB932"/>
      <c r="AC932"/>
      <c r="AD932"/>
      <c r="AE932"/>
      <c r="AF932"/>
      <c r="AG932"/>
      <c r="AH932"/>
    </row>
    <row r="933" spans="1:34" s="117" customFormat="1" x14ac:dyDescent="0.25">
      <c r="A933"/>
      <c r="B933" s="118"/>
      <c r="C933" s="119"/>
      <c r="D933" s="115"/>
      <c r="E933" s="116"/>
      <c r="F933" s="115"/>
      <c r="J933"/>
      <c r="K933"/>
      <c r="R933"/>
      <c r="S933"/>
      <c r="T933"/>
      <c r="U933"/>
      <c r="V933"/>
      <c r="W933"/>
      <c r="X933"/>
      <c r="Y933"/>
      <c r="Z933"/>
      <c r="AA933"/>
      <c r="AB933"/>
      <c r="AC933"/>
      <c r="AD933"/>
      <c r="AE933"/>
      <c r="AF933"/>
      <c r="AG933"/>
      <c r="AH933"/>
    </row>
    <row r="934" spans="1:34" s="117" customFormat="1" x14ac:dyDescent="0.25">
      <c r="A934"/>
      <c r="B934" s="118"/>
      <c r="C934" s="119"/>
      <c r="D934" s="115"/>
      <c r="E934" s="116"/>
      <c r="F934" s="115"/>
      <c r="J934"/>
      <c r="K934"/>
      <c r="R934"/>
      <c r="S934"/>
      <c r="T934"/>
      <c r="U934"/>
      <c r="V934"/>
      <c r="W934"/>
      <c r="X934"/>
      <c r="Y934"/>
      <c r="Z934"/>
      <c r="AA934"/>
      <c r="AB934"/>
      <c r="AC934"/>
      <c r="AD934"/>
      <c r="AE934"/>
      <c r="AF934"/>
      <c r="AG934"/>
      <c r="AH934"/>
    </row>
    <row r="935" spans="1:34" s="117" customFormat="1" x14ac:dyDescent="0.25">
      <c r="A935"/>
      <c r="B935" s="118"/>
      <c r="C935" s="119"/>
      <c r="D935" s="115"/>
      <c r="E935" s="116"/>
      <c r="F935" s="115"/>
      <c r="J935"/>
      <c r="K935"/>
      <c r="R935"/>
      <c r="S935"/>
      <c r="T935"/>
      <c r="U935"/>
      <c r="V935"/>
      <c r="W935"/>
      <c r="X935"/>
      <c r="Y935"/>
      <c r="Z935"/>
      <c r="AA935"/>
      <c r="AB935"/>
      <c r="AC935"/>
      <c r="AD935"/>
      <c r="AE935"/>
      <c r="AF935"/>
      <c r="AG935"/>
      <c r="AH935"/>
    </row>
    <row r="936" spans="1:34" s="117" customFormat="1" x14ac:dyDescent="0.25">
      <c r="A936"/>
      <c r="B936" s="118"/>
      <c r="C936" s="119"/>
      <c r="D936" s="115"/>
      <c r="E936" s="116"/>
      <c r="F936" s="115"/>
      <c r="J936"/>
      <c r="K936"/>
      <c r="R936"/>
      <c r="S936"/>
      <c r="T936"/>
      <c r="U936"/>
      <c r="V936"/>
      <c r="W936"/>
      <c r="X936"/>
      <c r="Y936"/>
      <c r="Z936"/>
      <c r="AA936"/>
      <c r="AB936"/>
      <c r="AC936"/>
      <c r="AD936"/>
      <c r="AE936"/>
      <c r="AF936"/>
      <c r="AG936"/>
      <c r="AH936"/>
    </row>
    <row r="937" spans="1:34" s="117" customFormat="1" x14ac:dyDescent="0.25">
      <c r="A937"/>
      <c r="B937" s="118"/>
      <c r="C937" s="119"/>
      <c r="D937" s="115"/>
      <c r="E937" s="116"/>
      <c r="F937" s="115"/>
      <c r="J937"/>
      <c r="K937"/>
      <c r="R937"/>
      <c r="S937"/>
      <c r="T937"/>
      <c r="U937"/>
      <c r="V937"/>
      <c r="W937"/>
      <c r="X937"/>
      <c r="Y937"/>
      <c r="Z937"/>
      <c r="AA937"/>
      <c r="AB937"/>
      <c r="AC937"/>
      <c r="AD937"/>
      <c r="AE937"/>
      <c r="AF937"/>
      <c r="AG937"/>
      <c r="AH937"/>
    </row>
    <row r="938" spans="1:34" s="117" customFormat="1" x14ac:dyDescent="0.25">
      <c r="A938"/>
      <c r="B938" s="118"/>
      <c r="C938" s="119"/>
      <c r="D938" s="115"/>
      <c r="E938" s="116"/>
      <c r="F938" s="115"/>
      <c r="J938"/>
      <c r="K938"/>
      <c r="R938"/>
      <c r="S938"/>
      <c r="T938"/>
      <c r="U938"/>
      <c r="V938"/>
      <c r="W938"/>
      <c r="X938"/>
      <c r="Y938"/>
      <c r="Z938"/>
      <c r="AA938"/>
      <c r="AB938"/>
      <c r="AC938"/>
      <c r="AD938"/>
      <c r="AE938"/>
      <c r="AF938"/>
      <c r="AG938"/>
      <c r="AH938"/>
    </row>
    <row r="939" spans="1:34" s="117" customFormat="1" x14ac:dyDescent="0.25">
      <c r="A939"/>
      <c r="B939" s="118"/>
      <c r="C939" s="119"/>
      <c r="D939" s="115"/>
      <c r="E939" s="116"/>
      <c r="F939" s="115"/>
      <c r="J939"/>
      <c r="K939"/>
      <c r="R939"/>
      <c r="S939"/>
      <c r="T939"/>
      <c r="U939"/>
      <c r="V939"/>
      <c r="W939"/>
      <c r="X939"/>
      <c r="Y939"/>
      <c r="Z939"/>
      <c r="AA939"/>
      <c r="AB939"/>
      <c r="AC939"/>
      <c r="AD939"/>
      <c r="AE939"/>
      <c r="AF939"/>
      <c r="AG939"/>
      <c r="AH939"/>
    </row>
    <row r="940" spans="1:34" s="117" customFormat="1" x14ac:dyDescent="0.25">
      <c r="A940"/>
      <c r="B940" s="118"/>
      <c r="C940" s="119"/>
      <c r="D940" s="115"/>
      <c r="E940" s="116"/>
      <c r="F940" s="115"/>
      <c r="J940"/>
      <c r="K940"/>
      <c r="R940"/>
      <c r="S940"/>
      <c r="T940"/>
      <c r="U940"/>
      <c r="V940"/>
      <c r="W940"/>
      <c r="X940"/>
      <c r="Y940"/>
      <c r="Z940"/>
      <c r="AA940"/>
      <c r="AB940"/>
      <c r="AC940"/>
      <c r="AD940"/>
      <c r="AE940"/>
      <c r="AF940"/>
      <c r="AG940"/>
      <c r="AH940"/>
    </row>
    <row r="941" spans="1:34" s="117" customFormat="1" x14ac:dyDescent="0.25">
      <c r="A941"/>
      <c r="B941" s="118"/>
      <c r="C941" s="119"/>
      <c r="D941" s="115"/>
      <c r="E941" s="116"/>
      <c r="F941" s="115"/>
      <c r="J941"/>
      <c r="K941"/>
      <c r="R941"/>
      <c r="S941"/>
      <c r="T941"/>
      <c r="U941"/>
      <c r="V941"/>
      <c r="W941"/>
      <c r="X941"/>
      <c r="Y941"/>
      <c r="Z941"/>
      <c r="AA941"/>
      <c r="AB941"/>
      <c r="AC941"/>
      <c r="AD941"/>
      <c r="AE941"/>
      <c r="AF941"/>
      <c r="AG941"/>
      <c r="AH941"/>
    </row>
    <row r="942" spans="1:34" s="117" customFormat="1" x14ac:dyDescent="0.25">
      <c r="A942"/>
      <c r="B942" s="118"/>
      <c r="C942" s="119"/>
      <c r="D942" s="115"/>
      <c r="E942" s="116"/>
      <c r="F942" s="115"/>
      <c r="J942"/>
      <c r="K942"/>
      <c r="R942"/>
      <c r="S942"/>
      <c r="T942"/>
      <c r="U942"/>
      <c r="V942"/>
      <c r="W942"/>
      <c r="X942"/>
      <c r="Y942"/>
      <c r="Z942"/>
      <c r="AA942"/>
      <c r="AB942"/>
      <c r="AC942"/>
      <c r="AD942"/>
      <c r="AE942"/>
      <c r="AF942"/>
      <c r="AG942"/>
      <c r="AH942"/>
    </row>
    <row r="943" spans="1:34" s="117" customFormat="1" x14ac:dyDescent="0.25">
      <c r="A943"/>
      <c r="B943" s="118"/>
      <c r="C943" s="119"/>
      <c r="D943" s="115"/>
      <c r="E943" s="116"/>
      <c r="F943" s="115"/>
      <c r="J943"/>
      <c r="K943"/>
      <c r="R943"/>
      <c r="S943"/>
      <c r="T943"/>
      <c r="U943"/>
      <c r="V943"/>
      <c r="W943"/>
      <c r="X943"/>
      <c r="Y943"/>
      <c r="Z943"/>
      <c r="AA943"/>
      <c r="AB943"/>
      <c r="AC943"/>
      <c r="AD943"/>
      <c r="AE943"/>
      <c r="AF943"/>
      <c r="AG943"/>
      <c r="AH943"/>
    </row>
    <row r="944" spans="1:34" s="117" customFormat="1" x14ac:dyDescent="0.25">
      <c r="A944"/>
      <c r="B944" s="118"/>
      <c r="C944" s="119"/>
      <c r="D944" s="115"/>
      <c r="E944" s="116"/>
      <c r="F944" s="115"/>
      <c r="J944"/>
      <c r="K944"/>
      <c r="R944"/>
      <c r="S944"/>
      <c r="T944"/>
      <c r="U944"/>
      <c r="V944"/>
      <c r="W944"/>
      <c r="X944"/>
      <c r="Y944"/>
      <c r="Z944"/>
      <c r="AA944"/>
      <c r="AB944"/>
      <c r="AC944"/>
      <c r="AD944"/>
      <c r="AE944"/>
      <c r="AF944"/>
      <c r="AG944"/>
      <c r="AH944"/>
    </row>
    <row r="945" spans="1:34" s="117" customFormat="1" x14ac:dyDescent="0.25">
      <c r="A945"/>
      <c r="B945" s="118"/>
      <c r="C945" s="119"/>
      <c r="D945" s="115"/>
      <c r="E945" s="116"/>
      <c r="F945" s="115"/>
      <c r="J945"/>
      <c r="K945"/>
      <c r="R945"/>
      <c r="S945"/>
      <c r="T945"/>
      <c r="U945"/>
      <c r="V945"/>
      <c r="W945"/>
      <c r="X945"/>
      <c r="Y945"/>
      <c r="Z945"/>
      <c r="AA945"/>
      <c r="AB945"/>
      <c r="AC945"/>
      <c r="AD945"/>
      <c r="AE945"/>
      <c r="AF945"/>
      <c r="AG945"/>
      <c r="AH945"/>
    </row>
    <row r="946" spans="1:34" s="117" customFormat="1" x14ac:dyDescent="0.25">
      <c r="A946"/>
      <c r="B946" s="118"/>
      <c r="C946" s="119"/>
      <c r="D946" s="115"/>
      <c r="E946" s="116"/>
      <c r="F946" s="115"/>
      <c r="J946"/>
      <c r="K946"/>
      <c r="R946"/>
      <c r="S946"/>
      <c r="T946"/>
      <c r="U946"/>
      <c r="V946"/>
      <c r="W946"/>
      <c r="X946"/>
      <c r="Y946"/>
      <c r="Z946"/>
      <c r="AA946"/>
      <c r="AB946"/>
      <c r="AC946"/>
      <c r="AD946"/>
      <c r="AE946"/>
      <c r="AF946"/>
      <c r="AG946"/>
      <c r="AH946"/>
    </row>
    <row r="947" spans="1:34" s="117" customFormat="1" x14ac:dyDescent="0.25">
      <c r="A947"/>
      <c r="B947" s="118"/>
      <c r="C947" s="119"/>
      <c r="D947" s="115"/>
      <c r="E947" s="116"/>
      <c r="F947" s="115"/>
      <c r="J947"/>
      <c r="K947"/>
      <c r="R947"/>
      <c r="S947"/>
      <c r="T947"/>
      <c r="U947"/>
      <c r="V947"/>
      <c r="W947"/>
      <c r="X947"/>
      <c r="Y947"/>
      <c r="Z947"/>
      <c r="AA947"/>
      <c r="AB947"/>
      <c r="AC947"/>
      <c r="AD947"/>
      <c r="AE947"/>
      <c r="AF947"/>
      <c r="AG947"/>
      <c r="AH947"/>
    </row>
    <row r="948" spans="1:34" s="117" customFormat="1" x14ac:dyDescent="0.25">
      <c r="A948"/>
      <c r="B948" s="118"/>
      <c r="C948" s="119"/>
      <c r="D948" s="115"/>
      <c r="E948" s="116"/>
      <c r="F948" s="115"/>
      <c r="J948"/>
      <c r="K948"/>
      <c r="R948"/>
      <c r="S948"/>
      <c r="T948"/>
      <c r="U948"/>
      <c r="V948"/>
      <c r="W948"/>
      <c r="X948"/>
      <c r="Y948"/>
      <c r="Z948"/>
      <c r="AA948"/>
      <c r="AB948"/>
      <c r="AC948"/>
      <c r="AD948"/>
      <c r="AE948"/>
      <c r="AF948"/>
      <c r="AG948"/>
      <c r="AH948"/>
    </row>
    <row r="949" spans="1:34" s="117" customFormat="1" x14ac:dyDescent="0.25">
      <c r="A949"/>
      <c r="B949" s="118"/>
      <c r="C949" s="119"/>
      <c r="D949" s="115"/>
      <c r="E949" s="116"/>
      <c r="F949" s="115"/>
      <c r="J949"/>
      <c r="K949"/>
      <c r="R949"/>
      <c r="S949"/>
      <c r="T949"/>
      <c r="U949"/>
      <c r="V949"/>
      <c r="W949"/>
      <c r="X949"/>
      <c r="Y949"/>
      <c r="Z949"/>
      <c r="AA949"/>
      <c r="AB949"/>
      <c r="AC949"/>
      <c r="AD949"/>
      <c r="AE949"/>
      <c r="AF949"/>
      <c r="AG949"/>
      <c r="AH949"/>
    </row>
    <row r="950" spans="1:34" s="117" customFormat="1" x14ac:dyDescent="0.25">
      <c r="A950"/>
      <c r="B950" s="118"/>
      <c r="C950" s="119"/>
      <c r="D950" s="115"/>
      <c r="E950" s="116"/>
      <c r="F950" s="115"/>
      <c r="J950"/>
      <c r="K950"/>
      <c r="R950"/>
      <c r="S950"/>
      <c r="T950"/>
      <c r="U950"/>
      <c r="V950"/>
      <c r="W950"/>
      <c r="X950"/>
      <c r="Y950"/>
      <c r="Z950"/>
      <c r="AA950"/>
      <c r="AB950"/>
      <c r="AC950"/>
      <c r="AD950"/>
      <c r="AE950"/>
      <c r="AF950"/>
      <c r="AG950"/>
      <c r="AH950"/>
    </row>
    <row r="951" spans="1:34" s="117" customFormat="1" x14ac:dyDescent="0.25">
      <c r="A951"/>
      <c r="B951" s="118"/>
      <c r="C951" s="119"/>
      <c r="D951" s="115"/>
      <c r="E951" s="116"/>
      <c r="F951" s="115"/>
      <c r="J951"/>
      <c r="K951"/>
      <c r="R951"/>
      <c r="S951"/>
      <c r="T951"/>
      <c r="U951"/>
      <c r="V951"/>
      <c r="W951"/>
      <c r="X951"/>
      <c r="Y951"/>
      <c r="Z951"/>
      <c r="AA951"/>
      <c r="AB951"/>
      <c r="AC951"/>
      <c r="AD951"/>
      <c r="AE951"/>
      <c r="AF951"/>
      <c r="AG951"/>
      <c r="AH951"/>
    </row>
    <row r="952" spans="1:34" s="117" customFormat="1" x14ac:dyDescent="0.25">
      <c r="A952"/>
      <c r="B952" s="118"/>
      <c r="C952" s="119"/>
      <c r="D952" s="115"/>
      <c r="E952" s="116"/>
      <c r="F952" s="115"/>
      <c r="J952"/>
      <c r="K952"/>
      <c r="R952"/>
      <c r="S952"/>
      <c r="T952"/>
      <c r="U952"/>
      <c r="V952"/>
      <c r="W952"/>
      <c r="X952"/>
      <c r="Y952"/>
      <c r="Z952"/>
      <c r="AA952"/>
      <c r="AB952"/>
      <c r="AC952"/>
      <c r="AD952"/>
      <c r="AE952"/>
      <c r="AF952"/>
      <c r="AG952"/>
      <c r="AH952"/>
    </row>
    <row r="953" spans="1:34" s="117" customFormat="1" x14ac:dyDescent="0.25">
      <c r="A953"/>
      <c r="B953" s="118"/>
      <c r="C953" s="119"/>
      <c r="D953" s="115"/>
      <c r="E953" s="116"/>
      <c r="F953" s="115"/>
      <c r="J953"/>
      <c r="K953"/>
      <c r="R953"/>
      <c r="S953"/>
      <c r="T953"/>
      <c r="U953"/>
      <c r="V953"/>
      <c r="W953"/>
      <c r="X953"/>
      <c r="Y953"/>
      <c r="Z953"/>
      <c r="AA953"/>
      <c r="AB953"/>
      <c r="AC953"/>
      <c r="AD953"/>
      <c r="AE953"/>
      <c r="AF953"/>
      <c r="AG953"/>
      <c r="AH953"/>
    </row>
    <row r="954" spans="1:34" s="117" customFormat="1" x14ac:dyDescent="0.25">
      <c r="A954"/>
      <c r="B954" s="118"/>
      <c r="C954" s="119"/>
      <c r="D954" s="115"/>
      <c r="E954" s="116"/>
      <c r="F954" s="115"/>
      <c r="J954"/>
      <c r="K954"/>
      <c r="R954"/>
      <c r="S954"/>
      <c r="T954"/>
      <c r="U954"/>
      <c r="V954"/>
      <c r="W954"/>
      <c r="X954"/>
      <c r="Y954"/>
      <c r="Z954"/>
      <c r="AA954"/>
      <c r="AB954"/>
      <c r="AC954"/>
      <c r="AD954"/>
      <c r="AE954"/>
      <c r="AF954"/>
      <c r="AG954"/>
      <c r="AH954"/>
    </row>
    <row r="955" spans="1:34" s="117" customFormat="1" x14ac:dyDescent="0.25">
      <c r="A955"/>
      <c r="B955" s="118"/>
      <c r="C955" s="119"/>
      <c r="D955" s="115"/>
      <c r="E955" s="116"/>
      <c r="F955" s="115"/>
      <c r="J955"/>
      <c r="K955"/>
      <c r="R955"/>
      <c r="S955"/>
      <c r="T955"/>
      <c r="U955"/>
      <c r="V955"/>
      <c r="W955"/>
      <c r="X955"/>
      <c r="Y955"/>
      <c r="Z955"/>
      <c r="AA955"/>
      <c r="AB955"/>
      <c r="AC955"/>
      <c r="AD955"/>
      <c r="AE955"/>
      <c r="AF955"/>
      <c r="AG955"/>
      <c r="AH955"/>
    </row>
    <row r="956" spans="1:34" s="117" customFormat="1" x14ac:dyDescent="0.25">
      <c r="A956"/>
      <c r="B956" s="118"/>
      <c r="C956" s="119"/>
      <c r="D956" s="115"/>
      <c r="E956" s="116"/>
      <c r="F956" s="115"/>
      <c r="J956"/>
      <c r="K956"/>
      <c r="R956"/>
      <c r="S956"/>
      <c r="T956"/>
      <c r="U956"/>
      <c r="V956"/>
      <c r="W956"/>
      <c r="X956"/>
      <c r="Y956"/>
      <c r="Z956"/>
      <c r="AA956"/>
      <c r="AB956"/>
      <c r="AC956"/>
      <c r="AD956"/>
      <c r="AE956"/>
      <c r="AF956"/>
      <c r="AG956"/>
      <c r="AH956"/>
    </row>
    <row r="957" spans="1:34" s="117" customFormat="1" x14ac:dyDescent="0.25">
      <c r="A957"/>
      <c r="B957" s="118"/>
      <c r="C957" s="119"/>
      <c r="D957" s="115"/>
      <c r="E957" s="116"/>
      <c r="F957" s="115"/>
      <c r="J957"/>
      <c r="K957"/>
      <c r="R957"/>
      <c r="S957"/>
      <c r="T957"/>
      <c r="U957"/>
      <c r="V957"/>
      <c r="W957"/>
      <c r="X957"/>
      <c r="Y957"/>
      <c r="Z957"/>
      <c r="AA957"/>
      <c r="AB957"/>
      <c r="AC957"/>
      <c r="AD957"/>
      <c r="AE957"/>
      <c r="AF957"/>
      <c r="AG957"/>
      <c r="AH957"/>
    </row>
    <row r="958" spans="1:34" s="117" customFormat="1" x14ac:dyDescent="0.25">
      <c r="A958"/>
      <c r="B958" s="118"/>
      <c r="C958" s="119"/>
      <c r="D958" s="115"/>
      <c r="E958" s="116"/>
      <c r="F958" s="115"/>
      <c r="J958"/>
      <c r="K958"/>
      <c r="R958"/>
      <c r="S958"/>
      <c r="T958"/>
      <c r="U958"/>
      <c r="V958"/>
      <c r="W958"/>
      <c r="X958"/>
      <c r="Y958"/>
      <c r="Z958"/>
      <c r="AA958"/>
      <c r="AB958"/>
      <c r="AC958"/>
      <c r="AD958"/>
      <c r="AE958"/>
      <c r="AF958"/>
      <c r="AG958"/>
      <c r="AH958"/>
    </row>
    <row r="959" spans="1:34" s="117" customFormat="1" x14ac:dyDescent="0.25">
      <c r="A959"/>
      <c r="B959" s="118"/>
      <c r="C959" s="119"/>
      <c r="D959" s="115"/>
      <c r="E959" s="116"/>
      <c r="F959" s="115"/>
      <c r="J959"/>
      <c r="K959"/>
      <c r="R959"/>
      <c r="S959"/>
      <c r="T959"/>
      <c r="U959"/>
      <c r="V959"/>
      <c r="W959"/>
      <c r="X959"/>
      <c r="Y959"/>
      <c r="Z959"/>
      <c r="AA959"/>
      <c r="AB959"/>
      <c r="AC959"/>
      <c r="AD959"/>
      <c r="AE959"/>
      <c r="AF959"/>
      <c r="AG959"/>
      <c r="AH959"/>
    </row>
    <row r="960" spans="1:34" s="117" customFormat="1" x14ac:dyDescent="0.25">
      <c r="A960"/>
      <c r="B960" s="118"/>
      <c r="C960" s="119"/>
      <c r="D960" s="115"/>
      <c r="E960" s="116"/>
      <c r="F960" s="115"/>
      <c r="J960"/>
      <c r="K960"/>
      <c r="R960"/>
      <c r="S960"/>
      <c r="T960"/>
      <c r="U960"/>
      <c r="V960"/>
      <c r="W960"/>
      <c r="X960"/>
      <c r="Y960"/>
      <c r="Z960"/>
      <c r="AA960"/>
      <c r="AB960"/>
      <c r="AC960"/>
      <c r="AD960"/>
      <c r="AE960"/>
      <c r="AF960"/>
      <c r="AG960"/>
      <c r="AH960"/>
    </row>
    <row r="961" spans="1:34" s="117" customFormat="1" x14ac:dyDescent="0.25">
      <c r="A961"/>
      <c r="B961" s="118"/>
      <c r="C961" s="119"/>
      <c r="D961" s="115"/>
      <c r="E961" s="116"/>
      <c r="F961" s="115"/>
      <c r="J961"/>
      <c r="K961"/>
      <c r="R961"/>
      <c r="S961"/>
      <c r="T961"/>
      <c r="U961"/>
      <c r="V961"/>
      <c r="W961"/>
      <c r="X961"/>
      <c r="Y961"/>
      <c r="Z961"/>
      <c r="AA961"/>
      <c r="AB961"/>
      <c r="AC961"/>
      <c r="AD961"/>
      <c r="AE961"/>
      <c r="AF961"/>
      <c r="AG961"/>
      <c r="AH961"/>
    </row>
    <row r="962" spans="1:34" s="117" customFormat="1" x14ac:dyDescent="0.25">
      <c r="A962"/>
      <c r="B962" s="118"/>
      <c r="C962" s="119"/>
      <c r="D962" s="115"/>
      <c r="E962" s="116"/>
      <c r="F962" s="115"/>
      <c r="J962"/>
      <c r="K962"/>
      <c r="R962"/>
      <c r="S962"/>
      <c r="T962"/>
      <c r="U962"/>
      <c r="V962"/>
      <c r="W962"/>
      <c r="X962"/>
      <c r="Y962"/>
      <c r="Z962"/>
      <c r="AA962"/>
      <c r="AB962"/>
      <c r="AC962"/>
      <c r="AD962"/>
      <c r="AE962"/>
      <c r="AF962"/>
      <c r="AG962"/>
      <c r="AH962"/>
    </row>
    <row r="963" spans="1:34" s="117" customFormat="1" x14ac:dyDescent="0.25">
      <c r="A963"/>
      <c r="B963" s="118"/>
      <c r="C963" s="119"/>
      <c r="D963" s="115"/>
      <c r="E963" s="116"/>
      <c r="F963" s="115"/>
      <c r="J963"/>
      <c r="K963"/>
      <c r="R963"/>
      <c r="S963"/>
      <c r="T963"/>
      <c r="U963"/>
      <c r="V963"/>
      <c r="W963"/>
      <c r="X963"/>
      <c r="Y963"/>
      <c r="Z963"/>
      <c r="AA963"/>
      <c r="AB963"/>
      <c r="AC963"/>
      <c r="AD963"/>
      <c r="AE963"/>
      <c r="AF963"/>
      <c r="AG963"/>
      <c r="AH963"/>
    </row>
    <row r="964" spans="1:34" s="117" customFormat="1" x14ac:dyDescent="0.25">
      <c r="A964"/>
      <c r="B964" s="118"/>
      <c r="C964" s="119"/>
      <c r="D964" s="115"/>
      <c r="E964" s="116"/>
      <c r="F964" s="115"/>
      <c r="J964"/>
      <c r="K964"/>
      <c r="R964"/>
      <c r="S964"/>
      <c r="T964"/>
      <c r="U964"/>
      <c r="V964"/>
      <c r="W964"/>
      <c r="X964"/>
      <c r="Y964"/>
      <c r="Z964"/>
      <c r="AA964"/>
      <c r="AB964"/>
      <c r="AC964"/>
      <c r="AD964"/>
      <c r="AE964"/>
      <c r="AF964"/>
      <c r="AG964"/>
      <c r="AH964"/>
    </row>
    <row r="965" spans="1:34" s="117" customFormat="1" x14ac:dyDescent="0.25">
      <c r="A965"/>
      <c r="B965" s="118"/>
      <c r="C965" s="119"/>
      <c r="D965" s="115"/>
      <c r="E965" s="116"/>
      <c r="F965" s="115"/>
      <c r="J965"/>
      <c r="K965"/>
      <c r="R965"/>
      <c r="S965"/>
      <c r="T965"/>
      <c r="U965"/>
      <c r="V965"/>
      <c r="W965"/>
      <c r="X965"/>
      <c r="Y965"/>
      <c r="Z965"/>
      <c r="AA965"/>
      <c r="AB965"/>
      <c r="AC965"/>
      <c r="AD965"/>
      <c r="AE965"/>
      <c r="AF965"/>
      <c r="AG965"/>
      <c r="AH965"/>
    </row>
    <row r="966" spans="1:34" s="117" customFormat="1" x14ac:dyDescent="0.25">
      <c r="A966"/>
      <c r="B966" s="118"/>
      <c r="C966" s="119"/>
      <c r="D966" s="115"/>
      <c r="E966" s="116"/>
      <c r="F966" s="115"/>
      <c r="J966"/>
      <c r="K966"/>
      <c r="R966"/>
      <c r="S966"/>
      <c r="T966"/>
      <c r="U966"/>
      <c r="V966"/>
      <c r="W966"/>
      <c r="X966"/>
      <c r="Y966"/>
      <c r="Z966"/>
      <c r="AA966"/>
      <c r="AB966"/>
      <c r="AC966"/>
      <c r="AD966"/>
      <c r="AE966"/>
      <c r="AF966"/>
      <c r="AG966"/>
      <c r="AH966"/>
    </row>
    <row r="967" spans="1:34" s="117" customFormat="1" x14ac:dyDescent="0.25">
      <c r="A967"/>
      <c r="B967" s="118"/>
      <c r="C967" s="119"/>
      <c r="D967" s="115"/>
      <c r="E967" s="116"/>
      <c r="F967" s="115"/>
      <c r="J967"/>
      <c r="K967"/>
      <c r="R967"/>
      <c r="S967"/>
      <c r="T967"/>
      <c r="U967"/>
      <c r="V967"/>
      <c r="W967"/>
      <c r="X967"/>
      <c r="Y967"/>
      <c r="Z967"/>
      <c r="AA967"/>
      <c r="AB967"/>
      <c r="AC967"/>
      <c r="AD967"/>
      <c r="AE967"/>
      <c r="AF967"/>
      <c r="AG967"/>
      <c r="AH967"/>
    </row>
    <row r="968" spans="1:34" s="117" customFormat="1" x14ac:dyDescent="0.25">
      <c r="A968"/>
      <c r="B968" s="118"/>
      <c r="C968" s="119"/>
      <c r="D968" s="115"/>
      <c r="E968" s="116"/>
      <c r="F968" s="115"/>
      <c r="J968"/>
      <c r="K968"/>
      <c r="R968"/>
      <c r="S968"/>
      <c r="T968"/>
      <c r="U968"/>
      <c r="V968"/>
      <c r="W968"/>
      <c r="X968"/>
      <c r="Y968"/>
      <c r="Z968"/>
      <c r="AA968"/>
      <c r="AB968"/>
      <c r="AC968"/>
      <c r="AD968"/>
      <c r="AE968"/>
      <c r="AF968"/>
      <c r="AG968"/>
      <c r="AH968"/>
    </row>
    <row r="969" spans="1:34" s="117" customFormat="1" x14ac:dyDescent="0.25">
      <c r="A969"/>
      <c r="B969" s="118"/>
      <c r="C969" s="119"/>
      <c r="D969" s="115"/>
      <c r="E969" s="116"/>
      <c r="F969" s="115"/>
      <c r="J969"/>
      <c r="K969"/>
      <c r="R969"/>
      <c r="S969"/>
      <c r="T969"/>
      <c r="U969"/>
      <c r="V969"/>
      <c r="W969"/>
      <c r="X969"/>
      <c r="Y969"/>
      <c r="Z969"/>
      <c r="AA969"/>
      <c r="AB969"/>
      <c r="AC969"/>
      <c r="AD969"/>
      <c r="AE969"/>
      <c r="AF969"/>
      <c r="AG969"/>
      <c r="AH969"/>
    </row>
    <row r="970" spans="1:34" s="117" customFormat="1" x14ac:dyDescent="0.25">
      <c r="A970"/>
      <c r="B970" s="118"/>
      <c r="C970" s="119"/>
      <c r="D970" s="115"/>
      <c r="E970" s="116"/>
      <c r="F970" s="115"/>
      <c r="J970"/>
      <c r="K970"/>
      <c r="R970"/>
      <c r="S970"/>
      <c r="T970"/>
      <c r="U970"/>
      <c r="V970"/>
      <c r="W970"/>
      <c r="X970"/>
      <c r="Y970"/>
      <c r="Z970"/>
      <c r="AA970"/>
      <c r="AB970"/>
      <c r="AC970"/>
      <c r="AD970"/>
      <c r="AE970"/>
      <c r="AF970"/>
      <c r="AG970"/>
      <c r="AH970"/>
    </row>
    <row r="971" spans="1:34" s="117" customFormat="1" x14ac:dyDescent="0.25">
      <c r="A971"/>
      <c r="B971" s="118"/>
      <c r="C971" s="119"/>
      <c r="D971" s="115"/>
      <c r="E971" s="116"/>
      <c r="F971" s="115"/>
      <c r="J971"/>
      <c r="K971"/>
      <c r="R971"/>
      <c r="S971"/>
      <c r="T971"/>
      <c r="U971"/>
      <c r="V971"/>
      <c r="W971"/>
      <c r="X971"/>
      <c r="Y971"/>
      <c r="Z971"/>
      <c r="AA971"/>
      <c r="AB971"/>
      <c r="AC971"/>
      <c r="AD971"/>
      <c r="AE971"/>
      <c r="AF971"/>
      <c r="AG971"/>
      <c r="AH971"/>
    </row>
    <row r="972" spans="1:34" s="117" customFormat="1" x14ac:dyDescent="0.25">
      <c r="A972"/>
      <c r="B972" s="118"/>
      <c r="C972" s="119"/>
      <c r="D972" s="115"/>
      <c r="E972" s="116"/>
      <c r="F972" s="115"/>
      <c r="J972"/>
      <c r="K972"/>
      <c r="R972"/>
      <c r="S972"/>
      <c r="T972"/>
      <c r="U972"/>
      <c r="V972"/>
      <c r="W972"/>
      <c r="X972"/>
      <c r="Y972"/>
      <c r="Z972"/>
      <c r="AA972"/>
      <c r="AB972"/>
      <c r="AC972"/>
      <c r="AD972"/>
      <c r="AE972"/>
      <c r="AF972"/>
      <c r="AG972"/>
      <c r="AH972"/>
    </row>
    <row r="973" spans="1:34" s="117" customFormat="1" x14ac:dyDescent="0.25">
      <c r="A973"/>
      <c r="B973" s="118"/>
      <c r="C973" s="119"/>
      <c r="D973" s="115"/>
      <c r="E973" s="116"/>
      <c r="F973" s="115"/>
      <c r="J973"/>
      <c r="K973"/>
      <c r="R973"/>
      <c r="S973"/>
      <c r="T973"/>
      <c r="U973"/>
      <c r="V973"/>
      <c r="W973"/>
      <c r="X973"/>
      <c r="Y973"/>
      <c r="Z973"/>
      <c r="AA973"/>
      <c r="AB973"/>
      <c r="AC973"/>
      <c r="AD973"/>
      <c r="AE973"/>
      <c r="AF973"/>
      <c r="AG973"/>
      <c r="AH973"/>
    </row>
    <row r="974" spans="1:34" s="117" customFormat="1" x14ac:dyDescent="0.25">
      <c r="A974"/>
      <c r="B974" s="118"/>
      <c r="C974" s="119"/>
      <c r="D974" s="115"/>
      <c r="E974" s="116"/>
      <c r="F974" s="115"/>
      <c r="J974"/>
      <c r="K974"/>
      <c r="R974"/>
      <c r="S974"/>
      <c r="T974"/>
      <c r="U974"/>
      <c r="V974"/>
      <c r="W974"/>
      <c r="X974"/>
      <c r="Y974"/>
      <c r="Z974"/>
      <c r="AA974"/>
      <c r="AB974"/>
      <c r="AC974"/>
      <c r="AD974"/>
      <c r="AE974"/>
      <c r="AF974"/>
      <c r="AG974"/>
      <c r="AH974"/>
    </row>
    <row r="975" spans="1:34" s="117" customFormat="1" x14ac:dyDescent="0.25">
      <c r="A975"/>
      <c r="B975" s="118"/>
      <c r="C975" s="119"/>
      <c r="D975" s="115"/>
      <c r="E975" s="116"/>
      <c r="F975" s="115"/>
      <c r="J975"/>
      <c r="K975"/>
      <c r="R975"/>
      <c r="S975"/>
      <c r="T975"/>
      <c r="U975"/>
      <c r="V975"/>
      <c r="W975"/>
      <c r="X975"/>
      <c r="Y975"/>
      <c r="Z975"/>
      <c r="AA975"/>
      <c r="AB975"/>
      <c r="AC975"/>
      <c r="AD975"/>
      <c r="AE975"/>
      <c r="AF975"/>
      <c r="AG975"/>
      <c r="AH975"/>
    </row>
    <row r="976" spans="1:34" s="117" customFormat="1" x14ac:dyDescent="0.25">
      <c r="A976"/>
      <c r="B976" s="118"/>
      <c r="C976" s="119"/>
      <c r="D976" s="115"/>
      <c r="E976" s="116"/>
      <c r="F976" s="115"/>
      <c r="J976"/>
      <c r="K976"/>
      <c r="R976"/>
      <c r="S976"/>
      <c r="T976"/>
      <c r="U976"/>
      <c r="V976"/>
      <c r="W976"/>
      <c r="X976"/>
      <c r="Y976"/>
      <c r="Z976"/>
      <c r="AA976"/>
      <c r="AB976"/>
      <c r="AC976"/>
      <c r="AD976"/>
      <c r="AE976"/>
      <c r="AF976"/>
      <c r="AG976"/>
      <c r="AH976"/>
    </row>
    <row r="977" spans="1:34" s="117" customFormat="1" x14ac:dyDescent="0.25">
      <c r="A977"/>
      <c r="B977" s="118"/>
      <c r="C977" s="119"/>
      <c r="D977" s="115"/>
      <c r="E977" s="116"/>
      <c r="F977" s="115"/>
      <c r="J977"/>
      <c r="K977"/>
      <c r="R977"/>
      <c r="S977"/>
      <c r="T977"/>
      <c r="U977"/>
      <c r="V977"/>
      <c r="W977"/>
      <c r="X977"/>
      <c r="Y977"/>
      <c r="Z977"/>
      <c r="AA977"/>
      <c r="AB977"/>
      <c r="AC977"/>
      <c r="AD977"/>
      <c r="AE977"/>
      <c r="AF977"/>
      <c r="AG977"/>
      <c r="AH977"/>
    </row>
    <row r="978" spans="1:34" s="117" customFormat="1" x14ac:dyDescent="0.25">
      <c r="A978"/>
      <c r="B978" s="118"/>
      <c r="C978" s="119"/>
      <c r="D978" s="115"/>
      <c r="E978" s="116"/>
      <c r="F978" s="115"/>
      <c r="J978"/>
      <c r="K978"/>
      <c r="R978"/>
      <c r="S978"/>
      <c r="T978"/>
      <c r="U978"/>
      <c r="V978"/>
      <c r="W978"/>
      <c r="X978"/>
      <c r="Y978"/>
      <c r="Z978"/>
      <c r="AA978"/>
      <c r="AB978"/>
      <c r="AC978"/>
      <c r="AD978"/>
      <c r="AE978"/>
      <c r="AF978"/>
      <c r="AG978"/>
      <c r="AH978"/>
    </row>
    <row r="979" spans="1:34" s="117" customFormat="1" x14ac:dyDescent="0.25">
      <c r="A979"/>
      <c r="B979" s="118"/>
      <c r="C979" s="119"/>
      <c r="D979" s="115"/>
      <c r="E979" s="116"/>
      <c r="F979" s="115"/>
      <c r="J979"/>
      <c r="K979"/>
      <c r="R979"/>
      <c r="S979"/>
      <c r="T979"/>
      <c r="U979"/>
      <c r="V979"/>
      <c r="W979"/>
      <c r="X979"/>
      <c r="Y979"/>
      <c r="Z979"/>
      <c r="AA979"/>
      <c r="AB979"/>
      <c r="AC979"/>
      <c r="AD979"/>
      <c r="AE979"/>
      <c r="AF979"/>
      <c r="AG979"/>
      <c r="AH979"/>
    </row>
    <row r="980" spans="1:34" s="117" customFormat="1" x14ac:dyDescent="0.25">
      <c r="A980"/>
      <c r="B980" s="118"/>
      <c r="C980" s="119"/>
      <c r="D980" s="115"/>
      <c r="E980" s="116"/>
      <c r="F980" s="115"/>
      <c r="J980"/>
      <c r="K980"/>
      <c r="R980"/>
      <c r="S980"/>
      <c r="T980"/>
      <c r="U980"/>
      <c r="V980"/>
      <c r="W980"/>
      <c r="X980"/>
      <c r="Y980"/>
      <c r="Z980"/>
      <c r="AA980"/>
      <c r="AB980"/>
      <c r="AC980"/>
      <c r="AD980"/>
      <c r="AE980"/>
      <c r="AF980"/>
      <c r="AG980"/>
      <c r="AH980"/>
    </row>
    <row r="981" spans="1:34" s="117" customFormat="1" x14ac:dyDescent="0.25">
      <c r="A981"/>
      <c r="B981" s="118"/>
      <c r="C981" s="119"/>
      <c r="D981" s="115"/>
      <c r="E981" s="116"/>
      <c r="F981" s="115"/>
      <c r="J981"/>
      <c r="K981"/>
      <c r="R981"/>
      <c r="S981"/>
      <c r="T981"/>
      <c r="U981"/>
      <c r="V981"/>
      <c r="W981"/>
      <c r="X981"/>
      <c r="Y981"/>
      <c r="Z981"/>
      <c r="AA981"/>
      <c r="AB981"/>
      <c r="AC981"/>
      <c r="AD981"/>
      <c r="AE981"/>
      <c r="AF981"/>
      <c r="AG981"/>
      <c r="AH981"/>
    </row>
    <row r="982" spans="1:34" s="117" customFormat="1" x14ac:dyDescent="0.25">
      <c r="A982"/>
      <c r="B982" s="118"/>
      <c r="C982" s="119"/>
      <c r="D982" s="115"/>
      <c r="E982" s="116"/>
      <c r="F982" s="115"/>
      <c r="J982"/>
      <c r="K982"/>
      <c r="R982"/>
      <c r="S982"/>
      <c r="T982"/>
      <c r="U982"/>
      <c r="V982"/>
      <c r="W982"/>
      <c r="X982"/>
      <c r="Y982"/>
      <c r="Z982"/>
      <c r="AA982"/>
      <c r="AB982"/>
      <c r="AC982"/>
      <c r="AD982"/>
      <c r="AE982"/>
      <c r="AF982"/>
      <c r="AG982"/>
      <c r="AH982"/>
    </row>
    <row r="983" spans="1:34" s="117" customFormat="1" x14ac:dyDescent="0.25">
      <c r="A983"/>
      <c r="B983" s="118"/>
      <c r="C983" s="119"/>
      <c r="D983" s="115"/>
      <c r="E983" s="116"/>
      <c r="F983" s="115"/>
      <c r="J983"/>
      <c r="K983"/>
      <c r="R983"/>
      <c r="S983"/>
      <c r="T983"/>
      <c r="U983"/>
      <c r="V983"/>
      <c r="W983"/>
      <c r="X983"/>
      <c r="Y983"/>
      <c r="Z983"/>
      <c r="AA983"/>
      <c r="AB983"/>
      <c r="AC983"/>
      <c r="AD983"/>
      <c r="AE983"/>
      <c r="AF983"/>
      <c r="AG983"/>
      <c r="AH983"/>
    </row>
    <row r="984" spans="1:34" s="117" customFormat="1" x14ac:dyDescent="0.25">
      <c r="A984"/>
      <c r="B984" s="118"/>
      <c r="C984" s="119"/>
      <c r="D984" s="115"/>
      <c r="E984" s="116"/>
      <c r="F984" s="115"/>
      <c r="J984"/>
      <c r="K984"/>
      <c r="R984"/>
      <c r="S984"/>
      <c r="T984"/>
      <c r="U984"/>
      <c r="V984"/>
      <c r="W984"/>
      <c r="X984"/>
      <c r="Y984"/>
      <c r="Z984"/>
      <c r="AA984"/>
      <c r="AB984"/>
      <c r="AC984"/>
      <c r="AD984"/>
      <c r="AE984"/>
      <c r="AF984"/>
      <c r="AG984"/>
      <c r="AH984"/>
    </row>
    <row r="985" spans="1:34" s="117" customFormat="1" x14ac:dyDescent="0.25">
      <c r="A985"/>
      <c r="B985" s="118"/>
      <c r="C985" s="119"/>
      <c r="D985" s="115"/>
      <c r="E985" s="116"/>
      <c r="F985" s="115"/>
      <c r="J985"/>
      <c r="K985"/>
      <c r="R985"/>
      <c r="S985"/>
      <c r="T985"/>
      <c r="U985"/>
      <c r="V985"/>
      <c r="W985"/>
      <c r="X985"/>
      <c r="Y985"/>
      <c r="Z985"/>
      <c r="AA985"/>
      <c r="AB985"/>
      <c r="AC985"/>
      <c r="AD985"/>
      <c r="AE985"/>
      <c r="AF985"/>
      <c r="AG985"/>
      <c r="AH985"/>
    </row>
    <row r="986" spans="1:34" s="117" customFormat="1" x14ac:dyDescent="0.25">
      <c r="A986"/>
      <c r="B986" s="118"/>
      <c r="C986" s="119"/>
      <c r="D986" s="115"/>
      <c r="E986" s="116"/>
      <c r="F986" s="115"/>
      <c r="J986"/>
      <c r="K986"/>
      <c r="R986"/>
      <c r="S986"/>
      <c r="T986"/>
      <c r="U986"/>
      <c r="V986"/>
      <c r="W986"/>
      <c r="X986"/>
      <c r="Y986"/>
      <c r="Z986"/>
      <c r="AA986"/>
      <c r="AB986"/>
      <c r="AC986"/>
      <c r="AD986"/>
      <c r="AE986"/>
      <c r="AF986"/>
      <c r="AG986"/>
      <c r="AH986"/>
    </row>
    <row r="987" spans="1:34" s="117" customFormat="1" x14ac:dyDescent="0.25">
      <c r="A987"/>
      <c r="B987" s="118"/>
      <c r="C987" s="119"/>
      <c r="D987" s="115"/>
      <c r="E987" s="116"/>
      <c r="F987" s="115"/>
      <c r="J987"/>
      <c r="K987"/>
      <c r="R987"/>
      <c r="S987"/>
      <c r="T987"/>
      <c r="U987"/>
      <c r="V987"/>
      <c r="W987"/>
      <c r="X987"/>
      <c r="Y987"/>
      <c r="Z987"/>
      <c r="AA987"/>
      <c r="AB987"/>
      <c r="AC987"/>
      <c r="AD987"/>
      <c r="AE987"/>
      <c r="AF987"/>
      <c r="AG987"/>
      <c r="AH987"/>
    </row>
    <row r="988" spans="1:34" s="117" customFormat="1" x14ac:dyDescent="0.25">
      <c r="A988"/>
      <c r="B988" s="118"/>
      <c r="C988" s="119"/>
      <c r="D988" s="115"/>
      <c r="E988" s="116"/>
      <c r="F988" s="115"/>
      <c r="J988"/>
      <c r="K988"/>
      <c r="R988"/>
      <c r="S988"/>
      <c r="T988"/>
      <c r="U988"/>
      <c r="V988"/>
      <c r="W988"/>
      <c r="X988"/>
      <c r="Y988"/>
      <c r="Z988"/>
      <c r="AA988"/>
      <c r="AB988"/>
      <c r="AC988"/>
      <c r="AD988"/>
      <c r="AE988"/>
      <c r="AF988"/>
      <c r="AG988"/>
      <c r="AH988"/>
    </row>
    <row r="989" spans="1:34" s="117" customFormat="1" x14ac:dyDescent="0.25">
      <c r="A989"/>
      <c r="B989" s="118"/>
      <c r="C989" s="119"/>
      <c r="D989" s="115"/>
      <c r="E989" s="116"/>
      <c r="F989" s="115"/>
      <c r="J989"/>
      <c r="K989"/>
      <c r="R989"/>
      <c r="S989"/>
      <c r="T989"/>
      <c r="U989"/>
      <c r="V989"/>
      <c r="W989"/>
      <c r="X989"/>
      <c r="Y989"/>
      <c r="Z989"/>
      <c r="AA989"/>
      <c r="AB989"/>
      <c r="AC989"/>
      <c r="AD989"/>
      <c r="AE989"/>
      <c r="AF989"/>
      <c r="AG989"/>
      <c r="AH989"/>
    </row>
    <row r="990" spans="1:34" s="117" customFormat="1" x14ac:dyDescent="0.25">
      <c r="A990"/>
      <c r="B990" s="118"/>
      <c r="C990" s="119"/>
      <c r="D990" s="115"/>
      <c r="E990" s="116"/>
      <c r="F990" s="115"/>
      <c r="J990"/>
      <c r="K990"/>
      <c r="R990"/>
      <c r="S990"/>
      <c r="T990"/>
      <c r="U990"/>
      <c r="V990"/>
      <c r="W990"/>
      <c r="X990"/>
      <c r="Y990"/>
      <c r="Z990"/>
      <c r="AA990"/>
      <c r="AB990"/>
      <c r="AC990"/>
      <c r="AD990"/>
      <c r="AE990"/>
      <c r="AF990"/>
      <c r="AG990"/>
      <c r="AH990"/>
    </row>
    <row r="991" spans="1:34" s="117" customFormat="1" x14ac:dyDescent="0.25">
      <c r="A991"/>
      <c r="B991" s="118"/>
      <c r="C991" s="119"/>
      <c r="D991" s="115"/>
      <c r="E991" s="116"/>
      <c r="F991" s="115"/>
      <c r="J991"/>
      <c r="K991"/>
      <c r="R991"/>
      <c r="S991"/>
      <c r="T991"/>
      <c r="U991"/>
      <c r="V991"/>
      <c r="W991"/>
      <c r="X991"/>
      <c r="Y991"/>
      <c r="Z991"/>
      <c r="AA991"/>
      <c r="AB991"/>
      <c r="AC991"/>
      <c r="AD991"/>
      <c r="AE991"/>
      <c r="AF991"/>
      <c r="AG991"/>
      <c r="AH991"/>
    </row>
    <row r="992" spans="1:34" s="117" customFormat="1" x14ac:dyDescent="0.25">
      <c r="A992"/>
      <c r="B992" s="118"/>
      <c r="C992" s="119"/>
      <c r="D992" s="115"/>
      <c r="E992" s="116"/>
      <c r="F992" s="115"/>
      <c r="J992"/>
      <c r="K992"/>
      <c r="R992"/>
      <c r="S992"/>
      <c r="T992"/>
      <c r="U992"/>
      <c r="V992"/>
      <c r="W992"/>
      <c r="X992"/>
      <c r="Y992"/>
      <c r="Z992"/>
      <c r="AA992"/>
      <c r="AB992"/>
      <c r="AC992"/>
      <c r="AD992"/>
      <c r="AE992"/>
      <c r="AF992"/>
      <c r="AG992"/>
      <c r="AH992"/>
    </row>
    <row r="993" spans="1:34" s="117" customFormat="1" x14ac:dyDescent="0.25">
      <c r="A993"/>
      <c r="B993" s="118"/>
      <c r="C993" s="119"/>
      <c r="D993" s="115"/>
      <c r="E993" s="116"/>
      <c r="F993" s="115"/>
      <c r="J993"/>
      <c r="K993"/>
      <c r="R993"/>
      <c r="S993"/>
      <c r="T993"/>
      <c r="U993"/>
      <c r="V993"/>
      <c r="W993"/>
      <c r="X993"/>
      <c r="Y993"/>
      <c r="Z993"/>
      <c r="AA993"/>
      <c r="AB993"/>
      <c r="AC993"/>
      <c r="AD993"/>
      <c r="AE993"/>
      <c r="AF993"/>
      <c r="AG993"/>
      <c r="AH993"/>
    </row>
    <row r="994" spans="1:34" s="117" customFormat="1" x14ac:dyDescent="0.25">
      <c r="A994"/>
      <c r="B994" s="118"/>
      <c r="C994" s="119"/>
      <c r="D994" s="115"/>
      <c r="E994" s="116"/>
      <c r="F994" s="115"/>
      <c r="J994"/>
      <c r="K994"/>
      <c r="R994"/>
      <c r="S994"/>
      <c r="T994"/>
      <c r="U994"/>
      <c r="V994"/>
      <c r="W994"/>
      <c r="X994"/>
      <c r="Y994"/>
      <c r="Z994"/>
      <c r="AA994"/>
      <c r="AB994"/>
      <c r="AC994"/>
      <c r="AD994"/>
      <c r="AE994"/>
      <c r="AF994"/>
      <c r="AG994"/>
      <c r="AH994"/>
    </row>
    <row r="995" spans="1:34" s="117" customFormat="1" x14ac:dyDescent="0.25">
      <c r="A995"/>
      <c r="B995" s="118"/>
      <c r="C995" s="119"/>
      <c r="D995" s="115"/>
      <c r="E995" s="116"/>
      <c r="F995" s="115"/>
      <c r="J995"/>
      <c r="K995"/>
      <c r="R995"/>
      <c r="S995"/>
      <c r="T995"/>
      <c r="U995"/>
      <c r="V995"/>
      <c r="W995"/>
      <c r="X995"/>
      <c r="Y995"/>
      <c r="Z995"/>
      <c r="AA995"/>
      <c r="AB995"/>
      <c r="AC995"/>
      <c r="AD995"/>
      <c r="AE995"/>
      <c r="AF995"/>
      <c r="AG995"/>
      <c r="AH995"/>
    </row>
    <row r="996" spans="1:34" s="117" customFormat="1" x14ac:dyDescent="0.25">
      <c r="A996"/>
      <c r="B996" s="118"/>
      <c r="C996" s="119"/>
      <c r="D996" s="115"/>
      <c r="E996" s="116"/>
      <c r="F996" s="115"/>
      <c r="J996"/>
      <c r="K996"/>
      <c r="R996"/>
      <c r="S996"/>
      <c r="T996"/>
      <c r="U996"/>
      <c r="V996"/>
      <c r="W996"/>
      <c r="X996"/>
      <c r="Y996"/>
      <c r="Z996"/>
      <c r="AA996"/>
      <c r="AB996"/>
      <c r="AC996"/>
      <c r="AD996"/>
      <c r="AE996"/>
      <c r="AF996"/>
      <c r="AG996"/>
      <c r="AH996"/>
    </row>
    <row r="997" spans="1:34" s="117" customFormat="1" x14ac:dyDescent="0.25">
      <c r="A997"/>
      <c r="B997" s="118"/>
      <c r="C997" s="119"/>
      <c r="D997" s="115"/>
      <c r="E997" s="116"/>
      <c r="F997" s="115"/>
      <c r="J997"/>
      <c r="K997"/>
      <c r="R997"/>
      <c r="S997"/>
      <c r="T997"/>
      <c r="U997"/>
      <c r="V997"/>
      <c r="W997"/>
      <c r="X997"/>
      <c r="Y997"/>
      <c r="Z997"/>
      <c r="AA997"/>
      <c r="AB997"/>
      <c r="AC997"/>
      <c r="AD997"/>
      <c r="AE997"/>
      <c r="AF997"/>
      <c r="AG997"/>
      <c r="AH997"/>
    </row>
    <row r="998" spans="1:34" s="117" customFormat="1" x14ac:dyDescent="0.25">
      <c r="A998"/>
      <c r="B998" s="118"/>
      <c r="C998" s="119"/>
      <c r="D998" s="115"/>
      <c r="E998" s="116"/>
      <c r="F998" s="115"/>
      <c r="J998"/>
      <c r="K998"/>
      <c r="R998"/>
      <c r="S998"/>
      <c r="T998"/>
      <c r="U998"/>
      <c r="V998"/>
      <c r="W998"/>
      <c r="X998"/>
      <c r="Y998"/>
      <c r="Z998"/>
      <c r="AA998"/>
      <c r="AB998"/>
      <c r="AC998"/>
      <c r="AD998"/>
      <c r="AE998"/>
      <c r="AF998"/>
      <c r="AG998"/>
      <c r="AH998"/>
    </row>
    <row r="999" spans="1:34" s="117" customFormat="1" x14ac:dyDescent="0.25">
      <c r="A999"/>
      <c r="B999" s="118"/>
      <c r="C999" s="119"/>
      <c r="D999" s="115"/>
      <c r="E999" s="116"/>
      <c r="F999" s="115"/>
      <c r="J999"/>
      <c r="K999"/>
      <c r="R999"/>
      <c r="S999"/>
      <c r="T999"/>
      <c r="U999"/>
      <c r="V999"/>
      <c r="W999"/>
      <c r="X999"/>
      <c r="Y999"/>
      <c r="Z999"/>
      <c r="AA999"/>
      <c r="AB999"/>
      <c r="AC999"/>
      <c r="AD999"/>
      <c r="AE999"/>
      <c r="AF999"/>
      <c r="AG999"/>
      <c r="AH999"/>
    </row>
    <row r="1000" spans="1:34" s="117" customFormat="1" x14ac:dyDescent="0.25">
      <c r="A1000"/>
      <c r="B1000" s="118"/>
      <c r="C1000" s="119"/>
      <c r="D1000" s="115"/>
      <c r="E1000" s="116"/>
      <c r="F1000" s="115"/>
      <c r="J1000"/>
      <c r="K1000"/>
      <c r="R1000"/>
      <c r="S1000"/>
      <c r="T1000"/>
      <c r="U1000"/>
      <c r="V1000"/>
      <c r="W1000"/>
      <c r="X1000"/>
      <c r="Y1000"/>
      <c r="Z1000"/>
      <c r="AA1000"/>
      <c r="AB1000"/>
      <c r="AC1000"/>
      <c r="AD1000"/>
      <c r="AE1000"/>
      <c r="AF1000"/>
      <c r="AG1000"/>
      <c r="AH1000"/>
    </row>
    <row r="1001" spans="1:34" s="117" customFormat="1" x14ac:dyDescent="0.25">
      <c r="A1001"/>
      <c r="B1001" s="118"/>
      <c r="C1001" s="119"/>
      <c r="D1001" s="115"/>
      <c r="E1001" s="116"/>
      <c r="F1001" s="115"/>
      <c r="J1001"/>
      <c r="K1001"/>
      <c r="R1001"/>
      <c r="S1001"/>
      <c r="T1001"/>
      <c r="U1001"/>
      <c r="V1001"/>
      <c r="W1001"/>
      <c r="X1001"/>
      <c r="Y1001"/>
      <c r="Z1001"/>
      <c r="AA1001"/>
      <c r="AB1001"/>
      <c r="AC1001"/>
      <c r="AD1001"/>
      <c r="AE1001"/>
      <c r="AF1001"/>
      <c r="AG1001"/>
      <c r="AH1001"/>
    </row>
    <row r="1002" spans="1:34" s="117" customFormat="1" x14ac:dyDescent="0.25">
      <c r="A1002"/>
      <c r="B1002" s="118"/>
      <c r="C1002" s="119"/>
      <c r="D1002" s="115"/>
      <c r="E1002" s="116"/>
      <c r="F1002" s="115"/>
      <c r="J1002"/>
      <c r="K1002"/>
      <c r="R1002"/>
      <c r="S1002"/>
      <c r="T1002"/>
      <c r="U1002"/>
      <c r="V1002"/>
      <c r="W1002"/>
      <c r="X1002"/>
      <c r="Y1002"/>
      <c r="Z1002"/>
      <c r="AA1002"/>
      <c r="AB1002"/>
      <c r="AC1002"/>
      <c r="AD1002"/>
      <c r="AE1002"/>
      <c r="AF1002"/>
      <c r="AG1002"/>
      <c r="AH1002"/>
    </row>
    <row r="1003" spans="1:34" s="117" customFormat="1" x14ac:dyDescent="0.25">
      <c r="A1003"/>
      <c r="B1003" s="118"/>
      <c r="C1003" s="119"/>
      <c r="D1003" s="115"/>
      <c r="E1003" s="116"/>
      <c r="F1003" s="115"/>
      <c r="J1003"/>
      <c r="K1003"/>
      <c r="R1003"/>
      <c r="S1003"/>
      <c r="T1003"/>
      <c r="U1003"/>
      <c r="V1003"/>
      <c r="W1003"/>
      <c r="X1003"/>
      <c r="Y1003"/>
      <c r="Z1003"/>
      <c r="AA1003"/>
      <c r="AB1003"/>
      <c r="AC1003"/>
      <c r="AD1003"/>
      <c r="AE1003"/>
      <c r="AF1003"/>
      <c r="AG1003"/>
      <c r="AH1003"/>
    </row>
    <row r="1004" spans="1:34" s="117" customFormat="1" x14ac:dyDescent="0.25">
      <c r="A1004"/>
      <c r="B1004" s="118"/>
      <c r="C1004" s="119"/>
      <c r="D1004" s="115"/>
      <c r="E1004" s="116"/>
      <c r="F1004" s="115"/>
      <c r="J1004"/>
      <c r="K1004"/>
      <c r="R1004"/>
      <c r="S1004"/>
      <c r="T1004"/>
      <c r="U1004"/>
      <c r="V1004"/>
      <c r="W1004"/>
      <c r="X1004"/>
      <c r="Y1004"/>
      <c r="Z1004"/>
      <c r="AA1004"/>
      <c r="AB1004"/>
      <c r="AC1004"/>
      <c r="AD1004"/>
      <c r="AE1004"/>
      <c r="AF1004"/>
      <c r="AG1004"/>
      <c r="AH1004"/>
    </row>
    <row r="1005" spans="1:34" s="117" customFormat="1" x14ac:dyDescent="0.25">
      <c r="A1005"/>
      <c r="B1005" s="118"/>
      <c r="C1005" s="119"/>
      <c r="D1005" s="115"/>
      <c r="E1005" s="116"/>
      <c r="F1005" s="115"/>
      <c r="J1005"/>
      <c r="K1005"/>
      <c r="R1005"/>
      <c r="S1005"/>
      <c r="T1005"/>
      <c r="U1005"/>
      <c r="V1005"/>
      <c r="W1005"/>
      <c r="X1005"/>
      <c r="Y1005"/>
      <c r="Z1005"/>
      <c r="AA1005"/>
      <c r="AB1005"/>
      <c r="AC1005"/>
      <c r="AD1005"/>
      <c r="AE1005"/>
      <c r="AF1005"/>
      <c r="AG1005"/>
      <c r="AH1005"/>
    </row>
    <row r="1006" spans="1:34" s="117" customFormat="1" x14ac:dyDescent="0.25">
      <c r="A1006"/>
      <c r="B1006" s="118"/>
      <c r="C1006" s="119"/>
      <c r="D1006" s="115"/>
      <c r="E1006" s="116"/>
      <c r="F1006" s="115"/>
      <c r="J1006"/>
      <c r="K1006"/>
      <c r="R1006"/>
      <c r="S1006"/>
      <c r="T1006"/>
      <c r="U1006"/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</row>
    <row r="1007" spans="1:34" s="117" customFormat="1" x14ac:dyDescent="0.25">
      <c r="A1007"/>
      <c r="B1007" s="118"/>
      <c r="C1007" s="119"/>
      <c r="D1007" s="115"/>
      <c r="E1007" s="116"/>
      <c r="F1007" s="115"/>
      <c r="J1007"/>
      <c r="K1007"/>
      <c r="R1007"/>
      <c r="S1007"/>
      <c r="T1007"/>
      <c r="U1007"/>
      <c r="V1007"/>
      <c r="W1007"/>
      <c r="X1007"/>
      <c r="Y1007"/>
      <c r="Z1007"/>
      <c r="AA1007"/>
      <c r="AB1007"/>
      <c r="AC1007"/>
      <c r="AD1007"/>
      <c r="AE1007"/>
      <c r="AF1007"/>
      <c r="AG1007"/>
      <c r="AH1007"/>
    </row>
    <row r="1008" spans="1:34" s="117" customFormat="1" x14ac:dyDescent="0.25">
      <c r="A1008"/>
      <c r="B1008" s="118"/>
      <c r="C1008" s="119"/>
      <c r="D1008" s="115"/>
      <c r="E1008" s="116"/>
      <c r="F1008" s="115"/>
      <c r="J1008"/>
      <c r="K1008"/>
      <c r="R1008"/>
      <c r="S1008"/>
      <c r="T1008"/>
      <c r="U1008"/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</row>
    <row r="1009" spans="1:34" s="117" customFormat="1" x14ac:dyDescent="0.25">
      <c r="A1009"/>
      <c r="B1009" s="118"/>
      <c r="C1009" s="119"/>
      <c r="D1009" s="115"/>
      <c r="E1009" s="116"/>
      <c r="F1009" s="115"/>
      <c r="J1009"/>
      <c r="K1009"/>
      <c r="R1009"/>
      <c r="S1009"/>
      <c r="T1009"/>
      <c r="U1009"/>
      <c r="V1009"/>
      <c r="W1009"/>
      <c r="X1009"/>
      <c r="Y1009"/>
      <c r="Z1009"/>
      <c r="AA1009"/>
      <c r="AB1009"/>
      <c r="AC1009"/>
      <c r="AD1009"/>
      <c r="AE1009"/>
      <c r="AF1009"/>
      <c r="AG1009"/>
      <c r="AH1009"/>
    </row>
    <row r="1010" spans="1:34" s="117" customFormat="1" x14ac:dyDescent="0.25">
      <c r="A1010"/>
      <c r="B1010" s="118"/>
      <c r="C1010" s="119"/>
      <c r="D1010" s="115"/>
      <c r="E1010" s="116"/>
      <c r="F1010" s="115"/>
      <c r="J1010"/>
      <c r="K1010"/>
      <c r="R1010"/>
      <c r="S1010"/>
      <c r="T1010"/>
      <c r="U1010"/>
      <c r="V1010"/>
      <c r="W1010"/>
      <c r="X1010"/>
      <c r="Y1010"/>
      <c r="Z1010"/>
      <c r="AA1010"/>
      <c r="AB1010"/>
      <c r="AC1010"/>
      <c r="AD1010"/>
      <c r="AE1010"/>
      <c r="AF1010"/>
      <c r="AG1010"/>
      <c r="AH1010"/>
    </row>
    <row r="1011" spans="1:34" s="117" customFormat="1" x14ac:dyDescent="0.25">
      <c r="A1011"/>
      <c r="B1011" s="118"/>
      <c r="C1011" s="119"/>
      <c r="D1011" s="115"/>
      <c r="E1011" s="116"/>
      <c r="F1011" s="115"/>
      <c r="J1011"/>
      <c r="K1011"/>
      <c r="R1011"/>
      <c r="S1011"/>
      <c r="T1011"/>
      <c r="U1011"/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</row>
    <row r="1012" spans="1:34" s="117" customFormat="1" x14ac:dyDescent="0.25">
      <c r="A1012"/>
      <c r="B1012" s="118"/>
      <c r="C1012" s="119"/>
      <c r="D1012" s="115"/>
      <c r="E1012" s="116"/>
      <c r="F1012" s="115"/>
      <c r="J1012"/>
      <c r="K1012"/>
      <c r="R1012"/>
      <c r="S1012"/>
      <c r="T1012"/>
      <c r="U1012"/>
      <c r="V1012"/>
      <c r="W1012"/>
      <c r="X1012"/>
      <c r="Y1012"/>
      <c r="Z1012"/>
      <c r="AA1012"/>
      <c r="AB1012"/>
      <c r="AC1012"/>
      <c r="AD1012"/>
      <c r="AE1012"/>
      <c r="AF1012"/>
      <c r="AG1012"/>
      <c r="AH1012"/>
    </row>
    <row r="1013" spans="1:34" s="117" customFormat="1" x14ac:dyDescent="0.25">
      <c r="A1013"/>
      <c r="B1013" s="118"/>
      <c r="C1013" s="119"/>
      <c r="D1013" s="115"/>
      <c r="E1013" s="116"/>
      <c r="F1013" s="115"/>
      <c r="J1013"/>
      <c r="K1013"/>
      <c r="R1013"/>
      <c r="S1013"/>
      <c r="T1013"/>
      <c r="U1013"/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</row>
    <row r="1014" spans="1:34" s="117" customFormat="1" x14ac:dyDescent="0.25">
      <c r="A1014"/>
      <c r="B1014" s="118"/>
      <c r="C1014" s="119"/>
      <c r="D1014" s="115"/>
      <c r="E1014" s="116"/>
      <c r="F1014" s="115"/>
      <c r="J1014"/>
      <c r="K1014"/>
      <c r="R1014"/>
      <c r="S1014"/>
      <c r="T1014"/>
      <c r="U1014"/>
      <c r="V1014"/>
      <c r="W1014"/>
      <c r="X1014"/>
      <c r="Y1014"/>
      <c r="Z1014"/>
      <c r="AA1014"/>
      <c r="AB1014"/>
      <c r="AC1014"/>
      <c r="AD1014"/>
      <c r="AE1014"/>
      <c r="AF1014"/>
      <c r="AG1014"/>
      <c r="AH1014"/>
    </row>
    <row r="1015" spans="1:34" s="117" customFormat="1" x14ac:dyDescent="0.25">
      <c r="A1015"/>
      <c r="B1015" s="118"/>
      <c r="C1015" s="119"/>
      <c r="D1015" s="115"/>
      <c r="E1015" s="116"/>
      <c r="F1015" s="115"/>
      <c r="J1015"/>
      <c r="K1015"/>
      <c r="R1015"/>
      <c r="S1015"/>
      <c r="T1015"/>
      <c r="U1015"/>
      <c r="V1015"/>
      <c r="W1015"/>
      <c r="X1015"/>
      <c r="Y1015"/>
      <c r="Z1015"/>
      <c r="AA1015"/>
      <c r="AB1015"/>
      <c r="AC1015"/>
      <c r="AD1015"/>
      <c r="AE1015"/>
      <c r="AF1015"/>
      <c r="AG1015"/>
      <c r="AH1015"/>
    </row>
    <row r="1016" spans="1:34" s="117" customFormat="1" x14ac:dyDescent="0.25">
      <c r="A1016"/>
      <c r="B1016" s="118"/>
      <c r="C1016" s="119"/>
      <c r="D1016" s="115"/>
      <c r="E1016" s="116"/>
      <c r="F1016" s="115"/>
      <c r="J1016"/>
      <c r="K1016"/>
      <c r="R1016"/>
      <c r="S1016"/>
      <c r="T1016"/>
      <c r="U1016"/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</row>
    <row r="1017" spans="1:34" s="117" customFormat="1" x14ac:dyDescent="0.25">
      <c r="A1017"/>
      <c r="B1017" s="118"/>
      <c r="C1017" s="119"/>
      <c r="D1017" s="115"/>
      <c r="E1017" s="116"/>
      <c r="F1017" s="115"/>
      <c r="J1017"/>
      <c r="K1017"/>
      <c r="R1017"/>
      <c r="S1017"/>
      <c r="T1017"/>
      <c r="U1017"/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</row>
    <row r="1018" spans="1:34" s="117" customFormat="1" x14ac:dyDescent="0.25">
      <c r="A1018"/>
      <c r="B1018" s="118"/>
      <c r="C1018" s="119"/>
      <c r="D1018" s="115"/>
      <c r="E1018" s="116"/>
      <c r="F1018" s="115"/>
      <c r="J1018"/>
      <c r="K1018"/>
      <c r="R1018"/>
      <c r="S1018"/>
      <c r="T1018"/>
      <c r="U1018"/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</row>
    <row r="1019" spans="1:34" s="117" customFormat="1" x14ac:dyDescent="0.25">
      <c r="A1019"/>
      <c r="B1019" s="118"/>
      <c r="C1019" s="119"/>
      <c r="D1019" s="115"/>
      <c r="E1019" s="116"/>
      <c r="F1019" s="115"/>
      <c r="J1019"/>
      <c r="K1019"/>
      <c r="R1019"/>
      <c r="S1019"/>
      <c r="T1019"/>
      <c r="U1019"/>
      <c r="V1019"/>
      <c r="W1019"/>
      <c r="X1019"/>
      <c r="Y1019"/>
      <c r="Z1019"/>
      <c r="AA1019"/>
      <c r="AB1019"/>
      <c r="AC1019"/>
      <c r="AD1019"/>
      <c r="AE1019"/>
      <c r="AF1019"/>
      <c r="AG1019"/>
      <c r="AH1019"/>
    </row>
    <row r="1020" spans="1:34" s="117" customFormat="1" x14ac:dyDescent="0.25">
      <c r="A1020"/>
      <c r="B1020" s="118"/>
      <c r="C1020" s="119"/>
      <c r="D1020" s="115"/>
      <c r="E1020" s="116"/>
      <c r="F1020" s="115"/>
      <c r="J1020"/>
      <c r="K1020"/>
      <c r="R1020"/>
      <c r="S1020"/>
      <c r="T1020"/>
      <c r="U1020"/>
      <c r="V1020"/>
      <c r="W1020"/>
      <c r="X1020"/>
      <c r="Y1020"/>
      <c r="Z1020"/>
      <c r="AA1020"/>
      <c r="AB1020"/>
      <c r="AC1020"/>
      <c r="AD1020"/>
      <c r="AE1020"/>
      <c r="AF1020"/>
      <c r="AG1020"/>
      <c r="AH1020"/>
    </row>
    <row r="1021" spans="1:34" s="117" customFormat="1" x14ac:dyDescent="0.25">
      <c r="A1021"/>
      <c r="B1021" s="118"/>
      <c r="C1021" s="119"/>
      <c r="D1021" s="115"/>
      <c r="E1021" s="116"/>
      <c r="F1021" s="115"/>
      <c r="J1021"/>
      <c r="K1021"/>
      <c r="R1021"/>
      <c r="S1021"/>
      <c r="T1021"/>
      <c r="U1021"/>
      <c r="V1021"/>
      <c r="W1021"/>
      <c r="X1021"/>
      <c r="Y1021"/>
      <c r="Z1021"/>
      <c r="AA1021"/>
      <c r="AB1021"/>
      <c r="AC1021"/>
      <c r="AD1021"/>
      <c r="AE1021"/>
      <c r="AF1021"/>
      <c r="AG1021"/>
      <c r="AH1021"/>
    </row>
    <row r="1022" spans="1:34" s="117" customFormat="1" x14ac:dyDescent="0.25">
      <c r="A1022"/>
      <c r="B1022" s="118"/>
      <c r="C1022" s="119"/>
      <c r="D1022" s="115"/>
      <c r="E1022" s="116"/>
      <c r="F1022" s="115"/>
      <c r="J1022"/>
      <c r="K1022"/>
      <c r="R1022"/>
      <c r="S1022"/>
      <c r="T1022"/>
      <c r="U1022"/>
      <c r="V1022"/>
      <c r="W1022"/>
      <c r="X1022"/>
      <c r="Y1022"/>
      <c r="Z1022"/>
      <c r="AA1022"/>
      <c r="AB1022"/>
      <c r="AC1022"/>
      <c r="AD1022"/>
      <c r="AE1022"/>
      <c r="AF1022"/>
      <c r="AG1022"/>
      <c r="AH1022"/>
    </row>
    <row r="1023" spans="1:34" s="117" customFormat="1" x14ac:dyDescent="0.25">
      <c r="A1023"/>
      <c r="B1023" s="118"/>
      <c r="C1023" s="119"/>
      <c r="D1023" s="115"/>
      <c r="E1023" s="116"/>
      <c r="F1023" s="115"/>
      <c r="J1023"/>
      <c r="K1023"/>
      <c r="R1023"/>
      <c r="S1023"/>
      <c r="T1023"/>
      <c r="U1023"/>
      <c r="V1023"/>
      <c r="W1023"/>
      <c r="X1023"/>
      <c r="Y1023"/>
      <c r="Z1023"/>
      <c r="AA1023"/>
      <c r="AB1023"/>
      <c r="AC1023"/>
      <c r="AD1023"/>
      <c r="AE1023"/>
      <c r="AF1023"/>
      <c r="AG1023"/>
      <c r="AH1023"/>
    </row>
    <row r="1024" spans="1:34" s="117" customFormat="1" x14ac:dyDescent="0.25">
      <c r="A1024"/>
      <c r="B1024" s="118"/>
      <c r="C1024" s="119"/>
      <c r="D1024" s="115"/>
      <c r="E1024" s="116"/>
      <c r="F1024" s="115"/>
      <c r="J1024"/>
      <c r="K1024"/>
      <c r="R1024"/>
      <c r="S1024"/>
      <c r="T1024"/>
      <c r="U1024"/>
      <c r="V1024"/>
      <c r="W1024"/>
      <c r="X1024"/>
      <c r="Y1024"/>
      <c r="Z1024"/>
      <c r="AA1024"/>
      <c r="AB1024"/>
      <c r="AC1024"/>
      <c r="AD1024"/>
      <c r="AE1024"/>
      <c r="AF1024"/>
      <c r="AG1024"/>
      <c r="AH1024"/>
    </row>
    <row r="1025" spans="1:34" s="117" customFormat="1" x14ac:dyDescent="0.25">
      <c r="A1025"/>
      <c r="B1025" s="118"/>
      <c r="C1025" s="119"/>
      <c r="D1025" s="115"/>
      <c r="E1025" s="116"/>
      <c r="F1025" s="115"/>
      <c r="J1025"/>
      <c r="K1025"/>
      <c r="R1025"/>
      <c r="S1025"/>
      <c r="T1025"/>
      <c r="U1025"/>
      <c r="V1025"/>
      <c r="W1025"/>
      <c r="X1025"/>
      <c r="Y1025"/>
      <c r="Z1025"/>
      <c r="AA1025"/>
      <c r="AB1025"/>
      <c r="AC1025"/>
      <c r="AD1025"/>
      <c r="AE1025"/>
      <c r="AF1025"/>
      <c r="AG1025"/>
      <c r="AH1025"/>
    </row>
    <row r="1026" spans="1:34" s="117" customFormat="1" x14ac:dyDescent="0.25">
      <c r="A1026"/>
      <c r="B1026" s="118"/>
      <c r="C1026" s="119"/>
      <c r="D1026" s="115"/>
      <c r="E1026" s="116"/>
      <c r="F1026" s="115"/>
      <c r="J1026"/>
      <c r="K1026"/>
      <c r="R1026"/>
      <c r="S1026"/>
      <c r="T1026"/>
      <c r="U1026"/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</row>
    <row r="1027" spans="1:34" s="117" customFormat="1" x14ac:dyDescent="0.25">
      <c r="A1027"/>
      <c r="B1027" s="118"/>
      <c r="C1027" s="119"/>
      <c r="D1027" s="115"/>
      <c r="E1027" s="116"/>
      <c r="F1027" s="115"/>
      <c r="J1027"/>
      <c r="K1027"/>
      <c r="R1027"/>
      <c r="S1027"/>
      <c r="T1027"/>
      <c r="U1027"/>
      <c r="V1027"/>
      <c r="W1027"/>
      <c r="X1027"/>
      <c r="Y1027"/>
      <c r="Z1027"/>
      <c r="AA1027"/>
      <c r="AB1027"/>
      <c r="AC1027"/>
      <c r="AD1027"/>
      <c r="AE1027"/>
      <c r="AF1027"/>
      <c r="AG1027"/>
      <c r="AH1027"/>
    </row>
    <row r="1028" spans="1:34" s="117" customFormat="1" x14ac:dyDescent="0.25">
      <c r="A1028"/>
      <c r="B1028" s="118"/>
      <c r="C1028" s="119"/>
      <c r="D1028" s="115"/>
      <c r="E1028" s="116"/>
      <c r="F1028" s="115"/>
      <c r="J1028"/>
      <c r="K1028"/>
      <c r="R1028"/>
      <c r="S1028"/>
      <c r="T1028"/>
      <c r="U1028"/>
      <c r="V1028"/>
      <c r="W1028"/>
      <c r="X1028"/>
      <c r="Y1028"/>
      <c r="Z1028"/>
      <c r="AA1028"/>
      <c r="AB1028"/>
      <c r="AC1028"/>
      <c r="AD1028"/>
      <c r="AE1028"/>
      <c r="AF1028"/>
      <c r="AG1028"/>
      <c r="AH1028"/>
    </row>
    <row r="1029" spans="1:34" s="117" customFormat="1" x14ac:dyDescent="0.25">
      <c r="A1029"/>
      <c r="B1029" s="118"/>
      <c r="C1029" s="119"/>
      <c r="D1029" s="115"/>
      <c r="E1029" s="116"/>
      <c r="F1029" s="115"/>
      <c r="J1029"/>
      <c r="K1029"/>
      <c r="R1029"/>
      <c r="S1029"/>
      <c r="T1029"/>
      <c r="U1029"/>
      <c r="V1029"/>
      <c r="W1029"/>
      <c r="X1029"/>
      <c r="Y1029"/>
      <c r="Z1029"/>
      <c r="AA1029"/>
      <c r="AB1029"/>
      <c r="AC1029"/>
      <c r="AD1029"/>
      <c r="AE1029"/>
      <c r="AF1029"/>
      <c r="AG1029"/>
      <c r="AH1029"/>
    </row>
    <row r="1030" spans="1:34" s="117" customFormat="1" x14ac:dyDescent="0.25">
      <c r="A1030"/>
      <c r="B1030" s="118"/>
      <c r="C1030" s="119"/>
      <c r="D1030" s="115"/>
      <c r="E1030" s="116"/>
      <c r="F1030" s="115"/>
      <c r="J1030"/>
      <c r="K1030"/>
      <c r="R1030"/>
      <c r="S1030"/>
      <c r="T1030"/>
      <c r="U1030"/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</row>
    <row r="1031" spans="1:34" s="117" customFormat="1" x14ac:dyDescent="0.25">
      <c r="A1031"/>
      <c r="B1031" s="118"/>
      <c r="C1031" s="119"/>
      <c r="D1031" s="115"/>
      <c r="E1031" s="116"/>
      <c r="F1031" s="115"/>
      <c r="J1031"/>
      <c r="K1031"/>
      <c r="R1031"/>
      <c r="S1031"/>
      <c r="T1031"/>
      <c r="U1031"/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</row>
    <row r="1032" spans="1:34" s="117" customFormat="1" x14ac:dyDescent="0.25">
      <c r="A1032"/>
      <c r="B1032" s="118"/>
      <c r="C1032" s="119"/>
      <c r="D1032" s="115"/>
      <c r="E1032" s="116"/>
      <c r="F1032" s="115"/>
      <c r="J1032"/>
      <c r="K1032"/>
      <c r="R1032"/>
      <c r="S1032"/>
      <c r="T1032"/>
      <c r="U1032"/>
      <c r="V1032"/>
      <c r="W1032"/>
      <c r="X1032"/>
      <c r="Y1032"/>
      <c r="Z1032"/>
      <c r="AA1032"/>
      <c r="AB1032"/>
      <c r="AC1032"/>
      <c r="AD1032"/>
      <c r="AE1032"/>
      <c r="AF1032"/>
      <c r="AG1032"/>
      <c r="AH1032"/>
    </row>
    <row r="1033" spans="1:34" s="117" customFormat="1" x14ac:dyDescent="0.25">
      <c r="A1033"/>
      <c r="B1033" s="118"/>
      <c r="C1033" s="119"/>
      <c r="D1033" s="115"/>
      <c r="E1033" s="116"/>
      <c r="F1033" s="115"/>
      <c r="J1033"/>
      <c r="K1033"/>
      <c r="R1033"/>
      <c r="S1033"/>
      <c r="T1033"/>
      <c r="U1033"/>
      <c r="V1033"/>
      <c r="W1033"/>
      <c r="X1033"/>
      <c r="Y1033"/>
      <c r="Z1033"/>
      <c r="AA1033"/>
      <c r="AB1033"/>
      <c r="AC1033"/>
      <c r="AD1033"/>
      <c r="AE1033"/>
      <c r="AF1033"/>
      <c r="AG1033"/>
      <c r="AH1033"/>
    </row>
    <row r="1034" spans="1:34" s="117" customFormat="1" x14ac:dyDescent="0.25">
      <c r="A1034"/>
      <c r="B1034" s="118"/>
      <c r="C1034" s="119"/>
      <c r="D1034" s="115"/>
      <c r="E1034" s="116"/>
      <c r="F1034" s="115"/>
      <c r="J1034"/>
      <c r="K1034"/>
      <c r="R1034"/>
      <c r="S1034"/>
      <c r="T1034"/>
      <c r="U1034"/>
      <c r="V1034"/>
      <c r="W1034"/>
      <c r="X1034"/>
      <c r="Y1034"/>
      <c r="Z1034"/>
      <c r="AA1034"/>
      <c r="AB1034"/>
      <c r="AC1034"/>
      <c r="AD1034"/>
      <c r="AE1034"/>
      <c r="AF1034"/>
      <c r="AG1034"/>
      <c r="AH1034"/>
    </row>
    <row r="1035" spans="1:34" s="117" customFormat="1" x14ac:dyDescent="0.25">
      <c r="A1035"/>
      <c r="B1035" s="118"/>
      <c r="C1035" s="119"/>
      <c r="D1035" s="115"/>
      <c r="E1035" s="116"/>
      <c r="F1035" s="115"/>
      <c r="J1035"/>
      <c r="K1035"/>
      <c r="R1035"/>
      <c r="S1035"/>
      <c r="T1035"/>
      <c r="U1035"/>
      <c r="V1035"/>
      <c r="W1035"/>
      <c r="X1035"/>
      <c r="Y1035"/>
      <c r="Z1035"/>
      <c r="AA1035"/>
      <c r="AB1035"/>
      <c r="AC1035"/>
      <c r="AD1035"/>
      <c r="AE1035"/>
      <c r="AF1035"/>
      <c r="AG1035"/>
      <c r="AH1035"/>
    </row>
    <row r="1036" spans="1:34" s="117" customFormat="1" x14ac:dyDescent="0.25">
      <c r="A1036"/>
      <c r="B1036" s="118"/>
      <c r="C1036" s="119"/>
      <c r="D1036" s="115"/>
      <c r="E1036" s="116"/>
      <c r="F1036" s="115"/>
      <c r="J1036"/>
      <c r="K1036"/>
      <c r="R1036"/>
      <c r="S1036"/>
      <c r="T1036"/>
      <c r="U1036"/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</row>
    <row r="1037" spans="1:34" s="117" customFormat="1" x14ac:dyDescent="0.25">
      <c r="A1037"/>
      <c r="B1037" s="118"/>
      <c r="C1037" s="119"/>
      <c r="D1037" s="115"/>
      <c r="E1037" s="116"/>
      <c r="F1037" s="115"/>
      <c r="J1037"/>
      <c r="K1037"/>
      <c r="R1037"/>
      <c r="S1037"/>
      <c r="T1037"/>
      <c r="U1037"/>
      <c r="V1037"/>
      <c r="W1037"/>
      <c r="X1037"/>
      <c r="Y1037"/>
      <c r="Z1037"/>
      <c r="AA1037"/>
      <c r="AB1037"/>
      <c r="AC1037"/>
      <c r="AD1037"/>
      <c r="AE1037"/>
      <c r="AF1037"/>
      <c r="AG1037"/>
      <c r="AH1037"/>
    </row>
    <row r="1038" spans="1:34" s="117" customFormat="1" x14ac:dyDescent="0.25">
      <c r="A1038"/>
      <c r="B1038" s="118"/>
      <c r="C1038" s="119"/>
      <c r="D1038" s="115"/>
      <c r="E1038" s="116"/>
      <c r="F1038" s="115"/>
      <c r="J1038"/>
      <c r="K1038"/>
      <c r="R1038"/>
      <c r="S1038"/>
      <c r="T1038"/>
      <c r="U1038"/>
      <c r="V1038"/>
      <c r="W1038"/>
      <c r="X1038"/>
      <c r="Y1038"/>
      <c r="Z1038"/>
      <c r="AA1038"/>
      <c r="AB1038"/>
      <c r="AC1038"/>
      <c r="AD1038"/>
      <c r="AE1038"/>
      <c r="AF1038"/>
      <c r="AG1038"/>
      <c r="AH1038"/>
    </row>
    <row r="1039" spans="1:34" s="117" customFormat="1" x14ac:dyDescent="0.25">
      <c r="A1039"/>
      <c r="B1039" s="118"/>
      <c r="C1039" s="119"/>
      <c r="D1039" s="115"/>
      <c r="E1039" s="116"/>
      <c r="F1039" s="115"/>
      <c r="J1039"/>
      <c r="K1039"/>
      <c r="R1039"/>
      <c r="S1039"/>
      <c r="T1039"/>
      <c r="U1039"/>
      <c r="V1039"/>
      <c r="W1039"/>
      <c r="X1039"/>
      <c r="Y1039"/>
      <c r="Z1039"/>
      <c r="AA1039"/>
      <c r="AB1039"/>
      <c r="AC1039"/>
      <c r="AD1039"/>
      <c r="AE1039"/>
      <c r="AF1039"/>
      <c r="AG1039"/>
      <c r="AH1039"/>
    </row>
    <row r="1040" spans="1:34" s="117" customFormat="1" x14ac:dyDescent="0.25">
      <c r="A1040"/>
      <c r="B1040" s="118"/>
      <c r="C1040" s="119"/>
      <c r="D1040" s="115"/>
      <c r="E1040" s="116"/>
      <c r="F1040" s="115"/>
      <c r="J1040"/>
      <c r="K1040"/>
      <c r="R1040"/>
      <c r="S1040"/>
      <c r="T1040"/>
      <c r="U1040"/>
      <c r="V1040"/>
      <c r="W1040"/>
      <c r="X1040"/>
      <c r="Y1040"/>
      <c r="Z1040"/>
      <c r="AA1040"/>
      <c r="AB1040"/>
      <c r="AC1040"/>
      <c r="AD1040"/>
      <c r="AE1040"/>
      <c r="AF1040"/>
      <c r="AG1040"/>
      <c r="AH1040"/>
    </row>
    <row r="1041" spans="1:34" s="117" customFormat="1" x14ac:dyDescent="0.25">
      <c r="A1041"/>
      <c r="B1041" s="118"/>
      <c r="C1041" s="119"/>
      <c r="D1041" s="115"/>
      <c r="E1041" s="116"/>
      <c r="F1041" s="115"/>
      <c r="J1041"/>
      <c r="K1041"/>
      <c r="R1041"/>
      <c r="S1041"/>
      <c r="T1041"/>
      <c r="U1041"/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</row>
    <row r="1042" spans="1:34" s="117" customFormat="1" x14ac:dyDescent="0.25">
      <c r="A1042"/>
      <c r="B1042" s="118"/>
      <c r="C1042" s="119"/>
      <c r="D1042" s="115"/>
      <c r="E1042" s="116"/>
      <c r="F1042" s="115"/>
      <c r="J1042"/>
      <c r="K1042"/>
      <c r="R1042"/>
      <c r="S1042"/>
      <c r="T1042"/>
      <c r="U1042"/>
      <c r="V1042"/>
      <c r="W1042"/>
      <c r="X1042"/>
      <c r="Y1042"/>
      <c r="Z1042"/>
      <c r="AA1042"/>
      <c r="AB1042"/>
      <c r="AC1042"/>
      <c r="AD1042"/>
      <c r="AE1042"/>
      <c r="AF1042"/>
      <c r="AG1042"/>
      <c r="AH1042"/>
    </row>
    <row r="1043" spans="1:34" s="117" customFormat="1" x14ac:dyDescent="0.25">
      <c r="A1043"/>
      <c r="B1043" s="118"/>
      <c r="C1043" s="119"/>
      <c r="D1043" s="115"/>
      <c r="E1043" s="116"/>
      <c r="F1043" s="115"/>
      <c r="J1043"/>
      <c r="K1043"/>
      <c r="R1043"/>
      <c r="S1043"/>
      <c r="T1043"/>
      <c r="U1043"/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</row>
    <row r="1044" spans="1:34" s="117" customFormat="1" x14ac:dyDescent="0.25">
      <c r="A1044"/>
      <c r="B1044" s="118"/>
      <c r="C1044" s="119"/>
      <c r="D1044" s="115"/>
      <c r="E1044" s="116"/>
      <c r="F1044" s="115"/>
      <c r="J1044"/>
      <c r="K1044"/>
      <c r="R1044"/>
      <c r="S1044"/>
      <c r="T1044"/>
      <c r="U1044"/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</row>
    <row r="1045" spans="1:34" s="117" customFormat="1" x14ac:dyDescent="0.25">
      <c r="A1045"/>
      <c r="B1045" s="118"/>
      <c r="C1045" s="119"/>
      <c r="D1045" s="115"/>
      <c r="E1045" s="116"/>
      <c r="F1045" s="115"/>
      <c r="J1045"/>
      <c r="K1045"/>
      <c r="R1045"/>
      <c r="S1045"/>
      <c r="T1045"/>
      <c r="U1045"/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</row>
    <row r="1046" spans="1:34" s="117" customFormat="1" x14ac:dyDescent="0.25">
      <c r="A1046"/>
      <c r="B1046" s="118"/>
      <c r="C1046" s="119"/>
      <c r="D1046" s="115"/>
      <c r="E1046" s="116"/>
      <c r="F1046" s="115"/>
      <c r="J1046"/>
      <c r="K1046"/>
      <c r="R1046"/>
      <c r="S1046"/>
      <c r="T1046"/>
      <c r="U1046"/>
      <c r="V1046"/>
      <c r="W1046"/>
      <c r="X1046"/>
      <c r="Y1046"/>
      <c r="Z1046"/>
      <c r="AA1046"/>
      <c r="AB1046"/>
      <c r="AC1046"/>
      <c r="AD1046"/>
      <c r="AE1046"/>
      <c r="AF1046"/>
      <c r="AG1046"/>
      <c r="AH1046"/>
    </row>
    <row r="1047" spans="1:34" s="117" customFormat="1" x14ac:dyDescent="0.25">
      <c r="A1047"/>
      <c r="B1047" s="118"/>
      <c r="C1047" s="119"/>
      <c r="D1047" s="115"/>
      <c r="E1047" s="116"/>
      <c r="F1047" s="115"/>
      <c r="J1047"/>
      <c r="K1047"/>
      <c r="R1047"/>
      <c r="S1047"/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</row>
    <row r="1048" spans="1:34" s="117" customFormat="1" x14ac:dyDescent="0.25">
      <c r="A1048"/>
      <c r="B1048" s="118"/>
      <c r="C1048" s="119"/>
      <c r="D1048" s="115"/>
      <c r="E1048" s="116"/>
      <c r="F1048" s="115"/>
      <c r="J1048"/>
      <c r="K1048"/>
      <c r="R1048"/>
      <c r="S1048"/>
      <c r="T1048"/>
      <c r="U1048"/>
      <c r="V1048"/>
      <c r="W1048"/>
      <c r="X1048"/>
      <c r="Y1048"/>
      <c r="Z1048"/>
      <c r="AA1048"/>
      <c r="AB1048"/>
      <c r="AC1048"/>
      <c r="AD1048"/>
      <c r="AE1048"/>
      <c r="AF1048"/>
      <c r="AG1048"/>
      <c r="AH1048"/>
    </row>
    <row r="1049" spans="1:34" s="117" customFormat="1" x14ac:dyDescent="0.25">
      <c r="A1049"/>
      <c r="B1049" s="118"/>
      <c r="C1049" s="119"/>
      <c r="D1049" s="115"/>
      <c r="E1049" s="116"/>
      <c r="F1049" s="115"/>
      <c r="J1049"/>
      <c r="K1049"/>
      <c r="R1049"/>
      <c r="S1049"/>
      <c r="T1049"/>
      <c r="U1049"/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</row>
    <row r="1050" spans="1:34" s="117" customFormat="1" x14ac:dyDescent="0.25">
      <c r="A1050"/>
      <c r="B1050" s="118"/>
      <c r="C1050" s="119"/>
      <c r="D1050" s="115"/>
      <c r="E1050" s="116"/>
      <c r="F1050" s="115"/>
      <c r="J1050"/>
      <c r="K1050"/>
      <c r="R1050"/>
      <c r="S1050"/>
      <c r="T1050"/>
      <c r="U1050"/>
      <c r="V1050"/>
      <c r="W1050"/>
      <c r="X1050"/>
      <c r="Y1050"/>
      <c r="Z1050"/>
      <c r="AA1050"/>
      <c r="AB1050"/>
      <c r="AC1050"/>
      <c r="AD1050"/>
      <c r="AE1050"/>
      <c r="AF1050"/>
      <c r="AG1050"/>
      <c r="AH1050"/>
    </row>
    <row r="1051" spans="1:34" s="117" customFormat="1" x14ac:dyDescent="0.25">
      <c r="A1051"/>
      <c r="B1051" s="118"/>
      <c r="C1051" s="119"/>
      <c r="D1051" s="115"/>
      <c r="E1051" s="116"/>
      <c r="F1051" s="115"/>
      <c r="J1051"/>
      <c r="K1051"/>
      <c r="R1051"/>
      <c r="S1051"/>
      <c r="T1051"/>
      <c r="U1051"/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</row>
    <row r="1052" spans="1:34" s="117" customFormat="1" x14ac:dyDescent="0.25">
      <c r="A1052"/>
      <c r="B1052" s="118"/>
      <c r="C1052" s="119"/>
      <c r="D1052" s="115"/>
      <c r="E1052" s="116"/>
      <c r="F1052" s="115"/>
      <c r="J1052"/>
      <c r="K1052"/>
      <c r="R1052"/>
      <c r="S1052"/>
      <c r="T1052"/>
      <c r="U1052"/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</row>
    <row r="1053" spans="1:34" s="117" customFormat="1" x14ac:dyDescent="0.25">
      <c r="A1053"/>
      <c r="B1053" s="118"/>
      <c r="C1053" s="119"/>
      <c r="D1053" s="115"/>
      <c r="E1053" s="116"/>
      <c r="F1053" s="115"/>
      <c r="J1053"/>
      <c r="K1053"/>
      <c r="R1053"/>
      <c r="S1053"/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</row>
    <row r="1054" spans="1:34" s="117" customFormat="1" x14ac:dyDescent="0.25">
      <c r="A1054"/>
      <c r="B1054" s="118"/>
      <c r="C1054" s="119"/>
      <c r="D1054" s="115"/>
      <c r="E1054" s="116"/>
      <c r="F1054" s="115"/>
      <c r="J1054"/>
      <c r="K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</row>
    <row r="1055" spans="1:34" s="117" customFormat="1" x14ac:dyDescent="0.25">
      <c r="A1055"/>
      <c r="B1055" s="118"/>
      <c r="C1055" s="119"/>
      <c r="D1055" s="115"/>
      <c r="E1055" s="116"/>
      <c r="F1055" s="115"/>
      <c r="J1055"/>
      <c r="K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</row>
    <row r="1056" spans="1:34" s="117" customFormat="1" x14ac:dyDescent="0.25">
      <c r="A1056"/>
      <c r="B1056" s="118"/>
      <c r="C1056" s="119"/>
      <c r="D1056" s="115"/>
      <c r="E1056" s="116"/>
      <c r="F1056" s="115"/>
      <c r="J1056"/>
      <c r="K1056"/>
      <c r="R1056"/>
      <c r="S1056"/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</row>
    <row r="1057" spans="1:34" s="117" customFormat="1" x14ac:dyDescent="0.25">
      <c r="A1057"/>
      <c r="B1057" s="118"/>
      <c r="C1057" s="119"/>
      <c r="D1057" s="115"/>
      <c r="E1057" s="116"/>
      <c r="F1057" s="115"/>
      <c r="J1057"/>
      <c r="K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</row>
    <row r="1058" spans="1:34" s="117" customFormat="1" x14ac:dyDescent="0.25">
      <c r="A1058"/>
      <c r="B1058" s="118"/>
      <c r="C1058" s="119"/>
      <c r="D1058" s="115"/>
      <c r="E1058" s="116"/>
      <c r="F1058" s="115"/>
      <c r="J1058"/>
      <c r="K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</row>
    <row r="1059" spans="1:34" s="117" customFormat="1" x14ac:dyDescent="0.25">
      <c r="A1059"/>
      <c r="B1059" s="118"/>
      <c r="C1059" s="119"/>
      <c r="D1059" s="115"/>
      <c r="E1059" s="116"/>
      <c r="F1059" s="115"/>
      <c r="J1059"/>
      <c r="K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</row>
    <row r="1060" spans="1:34" s="117" customFormat="1" x14ac:dyDescent="0.25">
      <c r="A1060"/>
      <c r="B1060" s="118"/>
      <c r="C1060" s="119"/>
      <c r="D1060" s="115"/>
      <c r="E1060" s="116"/>
      <c r="F1060" s="115"/>
      <c r="J1060"/>
      <c r="K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</row>
    <row r="1061" spans="1:34" s="117" customFormat="1" x14ac:dyDescent="0.25">
      <c r="A1061"/>
      <c r="B1061" s="118"/>
      <c r="C1061" s="119"/>
      <c r="D1061" s="115"/>
      <c r="E1061" s="116"/>
      <c r="F1061" s="115"/>
      <c r="J1061"/>
      <c r="K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</row>
    <row r="1062" spans="1:34" s="117" customFormat="1" x14ac:dyDescent="0.25">
      <c r="A1062"/>
      <c r="B1062" s="118"/>
      <c r="C1062" s="119"/>
      <c r="D1062" s="115"/>
      <c r="E1062" s="116"/>
      <c r="F1062" s="115"/>
      <c r="J1062"/>
      <c r="K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</row>
    <row r="1063" spans="1:34" s="117" customFormat="1" x14ac:dyDescent="0.25">
      <c r="A1063"/>
      <c r="B1063" s="118"/>
      <c r="C1063" s="119"/>
      <c r="D1063" s="115"/>
      <c r="E1063" s="116"/>
      <c r="F1063" s="115"/>
      <c r="J1063"/>
      <c r="K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</row>
    <row r="1064" spans="1:34" s="117" customFormat="1" x14ac:dyDescent="0.25">
      <c r="A1064"/>
      <c r="B1064" s="118"/>
      <c r="C1064" s="119"/>
      <c r="D1064" s="115"/>
      <c r="E1064" s="116"/>
      <c r="F1064" s="115"/>
      <c r="J1064"/>
      <c r="K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</row>
    <row r="1065" spans="1:34" s="117" customFormat="1" x14ac:dyDescent="0.25">
      <c r="A1065"/>
      <c r="B1065" s="118"/>
      <c r="C1065" s="119"/>
      <c r="D1065" s="115"/>
      <c r="E1065" s="116"/>
      <c r="F1065" s="115"/>
      <c r="J1065"/>
      <c r="K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</row>
    <row r="1066" spans="1:34" s="117" customFormat="1" x14ac:dyDescent="0.25">
      <c r="A1066"/>
      <c r="B1066" s="118"/>
      <c r="C1066" s="119"/>
      <c r="D1066" s="115"/>
      <c r="E1066" s="116"/>
      <c r="F1066" s="115"/>
      <c r="J1066"/>
      <c r="K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</row>
    <row r="1067" spans="1:34" s="117" customFormat="1" x14ac:dyDescent="0.25">
      <c r="A1067"/>
      <c r="B1067" s="118"/>
      <c r="C1067" s="119"/>
      <c r="D1067" s="115"/>
      <c r="E1067" s="116"/>
      <c r="F1067" s="115"/>
      <c r="J1067"/>
      <c r="K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</row>
    <row r="1068" spans="1:34" s="117" customFormat="1" x14ac:dyDescent="0.25">
      <c r="A1068"/>
      <c r="B1068" s="118"/>
      <c r="C1068" s="119"/>
      <c r="D1068" s="115"/>
      <c r="E1068" s="116"/>
      <c r="F1068" s="115"/>
      <c r="J1068"/>
      <c r="K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</row>
    <row r="1069" spans="1:34" s="117" customFormat="1" x14ac:dyDescent="0.25">
      <c r="A1069"/>
      <c r="B1069" s="118"/>
      <c r="C1069" s="119"/>
      <c r="D1069" s="115"/>
      <c r="E1069" s="116"/>
      <c r="F1069" s="115"/>
      <c r="J1069"/>
      <c r="K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</row>
    <row r="1070" spans="1:34" s="117" customFormat="1" x14ac:dyDescent="0.25">
      <c r="A1070"/>
      <c r="B1070" s="118"/>
      <c r="C1070" s="119"/>
      <c r="D1070" s="115"/>
      <c r="E1070" s="116"/>
      <c r="F1070" s="115"/>
      <c r="J1070"/>
      <c r="K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</row>
    <row r="1071" spans="1:34" s="117" customFormat="1" x14ac:dyDescent="0.25">
      <c r="A1071"/>
      <c r="B1071" s="118"/>
      <c r="C1071" s="119"/>
      <c r="D1071" s="115"/>
      <c r="E1071" s="116"/>
      <c r="F1071" s="115"/>
      <c r="J1071"/>
      <c r="K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</row>
    <row r="1072" spans="1:34" s="117" customFormat="1" x14ac:dyDescent="0.25">
      <c r="A1072"/>
      <c r="B1072" s="118"/>
      <c r="C1072" s="119"/>
      <c r="D1072" s="115"/>
      <c r="E1072" s="116"/>
      <c r="F1072" s="115"/>
      <c r="J1072"/>
      <c r="K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</row>
    <row r="1073" spans="1:34" s="117" customFormat="1" x14ac:dyDescent="0.25">
      <c r="A1073"/>
      <c r="B1073" s="118"/>
      <c r="C1073" s="119"/>
      <c r="D1073" s="115"/>
      <c r="E1073" s="116"/>
      <c r="F1073" s="115"/>
      <c r="J1073"/>
      <c r="K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</row>
    <row r="1074" spans="1:34" s="117" customFormat="1" x14ac:dyDescent="0.25">
      <c r="A1074"/>
      <c r="B1074" s="118"/>
      <c r="C1074" s="119"/>
      <c r="D1074" s="115"/>
      <c r="E1074" s="116"/>
      <c r="F1074" s="115"/>
      <c r="J1074"/>
      <c r="K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</row>
    <row r="1075" spans="1:34" s="117" customFormat="1" x14ac:dyDescent="0.25">
      <c r="A1075"/>
      <c r="B1075" s="118"/>
      <c r="C1075" s="119"/>
      <c r="D1075" s="115"/>
      <c r="E1075" s="116"/>
      <c r="F1075" s="115"/>
      <c r="J1075"/>
      <c r="K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</row>
    <row r="1076" spans="1:34" s="117" customFormat="1" x14ac:dyDescent="0.25">
      <c r="A1076"/>
      <c r="B1076" s="118"/>
      <c r="C1076" s="119"/>
      <c r="D1076" s="115"/>
      <c r="E1076" s="116"/>
      <c r="F1076" s="115"/>
      <c r="J1076"/>
      <c r="K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</row>
    <row r="1077" spans="1:34" s="117" customFormat="1" x14ac:dyDescent="0.25">
      <c r="A1077"/>
      <c r="B1077" s="118"/>
      <c r="C1077" s="119"/>
      <c r="D1077" s="115"/>
      <c r="E1077" s="116"/>
      <c r="F1077" s="115"/>
      <c r="J1077"/>
      <c r="K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</row>
    <row r="1078" spans="1:34" s="117" customFormat="1" x14ac:dyDescent="0.25">
      <c r="A1078"/>
      <c r="B1078" s="118"/>
      <c r="C1078" s="119"/>
      <c r="D1078" s="115"/>
      <c r="E1078" s="116"/>
      <c r="F1078" s="115"/>
      <c r="J1078"/>
      <c r="K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</row>
    <row r="1079" spans="1:34" s="117" customFormat="1" x14ac:dyDescent="0.25">
      <c r="A1079"/>
      <c r="B1079" s="118"/>
      <c r="C1079" s="119"/>
      <c r="D1079" s="115"/>
      <c r="E1079" s="116"/>
      <c r="F1079" s="115"/>
      <c r="J1079"/>
      <c r="K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</row>
    <row r="1080" spans="1:34" s="117" customFormat="1" x14ac:dyDescent="0.25">
      <c r="A1080"/>
      <c r="B1080" s="118"/>
      <c r="C1080" s="119"/>
      <c r="D1080" s="115"/>
      <c r="E1080" s="116"/>
      <c r="F1080" s="115"/>
      <c r="J1080"/>
      <c r="K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</row>
    <row r="1081" spans="1:34" s="117" customFormat="1" x14ac:dyDescent="0.25">
      <c r="A1081"/>
      <c r="B1081" s="118"/>
      <c r="C1081" s="119"/>
      <c r="D1081" s="115"/>
      <c r="E1081" s="116"/>
      <c r="F1081" s="115"/>
      <c r="J1081"/>
      <c r="K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</row>
    <row r="1082" spans="1:34" s="117" customFormat="1" x14ac:dyDescent="0.25">
      <c r="A1082"/>
      <c r="B1082" s="118"/>
      <c r="C1082" s="119"/>
      <c r="D1082" s="115"/>
      <c r="E1082" s="116"/>
      <c r="F1082" s="115"/>
      <c r="J1082"/>
      <c r="K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</row>
    <row r="1083" spans="1:34" s="117" customFormat="1" x14ac:dyDescent="0.25">
      <c r="A1083"/>
      <c r="B1083" s="118"/>
      <c r="C1083" s="119"/>
      <c r="D1083" s="115"/>
      <c r="E1083" s="116"/>
      <c r="F1083" s="115"/>
      <c r="J1083"/>
      <c r="K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</row>
    <row r="1084" spans="1:34" s="117" customFormat="1" x14ac:dyDescent="0.25">
      <c r="A1084"/>
      <c r="B1084" s="118"/>
      <c r="C1084" s="119"/>
      <c r="D1084" s="115"/>
      <c r="E1084" s="116"/>
      <c r="F1084" s="115"/>
      <c r="J1084"/>
      <c r="K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</row>
    <row r="1085" spans="1:34" s="117" customFormat="1" x14ac:dyDescent="0.25">
      <c r="A1085"/>
      <c r="B1085" s="118"/>
      <c r="C1085" s="119"/>
      <c r="D1085" s="115"/>
      <c r="E1085" s="116"/>
      <c r="F1085" s="115"/>
      <c r="J1085"/>
      <c r="K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</row>
    <row r="1086" spans="1:34" s="117" customFormat="1" x14ac:dyDescent="0.25">
      <c r="A1086"/>
      <c r="B1086" s="118"/>
      <c r="C1086" s="119"/>
      <c r="D1086" s="115"/>
      <c r="E1086" s="116"/>
      <c r="F1086" s="115"/>
      <c r="J1086"/>
      <c r="K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</row>
    <row r="1087" spans="1:34" s="117" customFormat="1" x14ac:dyDescent="0.25">
      <c r="A1087"/>
      <c r="B1087" s="118"/>
      <c r="C1087" s="119"/>
      <c r="D1087" s="115"/>
      <c r="E1087" s="116"/>
      <c r="F1087" s="115"/>
      <c r="J1087"/>
      <c r="K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</row>
    <row r="1088" spans="1:34" s="117" customFormat="1" x14ac:dyDescent="0.25">
      <c r="A1088"/>
      <c r="B1088" s="118"/>
      <c r="C1088" s="119"/>
      <c r="D1088" s="115"/>
      <c r="E1088" s="116"/>
      <c r="F1088" s="115"/>
      <c r="J1088"/>
      <c r="K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</row>
    <row r="1089" spans="1:34" s="117" customFormat="1" x14ac:dyDescent="0.25">
      <c r="A1089"/>
      <c r="B1089" s="118"/>
      <c r="C1089" s="119"/>
      <c r="D1089" s="115"/>
      <c r="E1089" s="116"/>
      <c r="F1089" s="115"/>
      <c r="J1089"/>
      <c r="K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</row>
    <row r="1090" spans="1:34" s="117" customFormat="1" x14ac:dyDescent="0.25">
      <c r="A1090"/>
      <c r="B1090" s="118"/>
      <c r="C1090" s="119"/>
      <c r="D1090" s="115"/>
      <c r="E1090" s="116"/>
      <c r="F1090" s="115"/>
      <c r="J1090"/>
      <c r="K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</row>
    <row r="1091" spans="1:34" s="117" customFormat="1" x14ac:dyDescent="0.25">
      <c r="A1091"/>
      <c r="B1091" s="118"/>
      <c r="C1091" s="119"/>
      <c r="D1091" s="115"/>
      <c r="E1091" s="116"/>
      <c r="F1091" s="115"/>
      <c r="J1091"/>
      <c r="K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</row>
    <row r="1092" spans="1:34" s="117" customFormat="1" x14ac:dyDescent="0.25">
      <c r="A1092"/>
      <c r="B1092" s="118"/>
      <c r="C1092" s="119"/>
      <c r="D1092" s="115"/>
      <c r="E1092" s="116"/>
      <c r="F1092" s="115"/>
      <c r="J1092"/>
      <c r="K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</row>
    <row r="1093" spans="1:34" s="117" customFormat="1" x14ac:dyDescent="0.25">
      <c r="A1093"/>
      <c r="B1093" s="118"/>
      <c r="C1093" s="119"/>
      <c r="D1093" s="115"/>
      <c r="E1093" s="116"/>
      <c r="F1093" s="115"/>
      <c r="J1093"/>
      <c r="K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</row>
    <row r="1094" spans="1:34" s="117" customFormat="1" x14ac:dyDescent="0.25">
      <c r="A1094"/>
      <c r="B1094" s="118"/>
      <c r="C1094" s="119"/>
      <c r="D1094" s="115"/>
      <c r="E1094" s="116"/>
      <c r="F1094" s="115"/>
      <c r="J1094"/>
      <c r="K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</row>
    <row r="1095" spans="1:34" s="117" customFormat="1" x14ac:dyDescent="0.25">
      <c r="A1095"/>
      <c r="B1095" s="118"/>
      <c r="C1095" s="119"/>
      <c r="D1095" s="115"/>
      <c r="E1095" s="116"/>
      <c r="F1095" s="115"/>
      <c r="J1095"/>
      <c r="K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</row>
    <row r="1096" spans="1:34" s="117" customFormat="1" x14ac:dyDescent="0.25">
      <c r="A1096"/>
      <c r="B1096" s="118"/>
      <c r="C1096" s="119"/>
      <c r="D1096" s="115"/>
      <c r="E1096" s="116"/>
      <c r="F1096" s="115"/>
      <c r="J1096"/>
      <c r="K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</row>
    <row r="1097" spans="1:34" s="117" customFormat="1" x14ac:dyDescent="0.25">
      <c r="A1097"/>
      <c r="B1097" s="118"/>
      <c r="C1097" s="119"/>
      <c r="D1097" s="115"/>
      <c r="E1097" s="116"/>
      <c r="F1097" s="115"/>
      <c r="J1097"/>
      <c r="K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</row>
    <row r="1098" spans="1:34" s="117" customFormat="1" x14ac:dyDescent="0.25">
      <c r="A1098"/>
      <c r="B1098" s="118"/>
      <c r="C1098" s="119"/>
      <c r="D1098" s="115"/>
      <c r="E1098" s="116"/>
      <c r="F1098" s="115"/>
      <c r="J1098"/>
      <c r="K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</row>
    <row r="1099" spans="1:34" s="117" customFormat="1" x14ac:dyDescent="0.25">
      <c r="A1099"/>
      <c r="B1099" s="118"/>
      <c r="C1099" s="119"/>
      <c r="D1099" s="115"/>
      <c r="E1099" s="116"/>
      <c r="F1099" s="115"/>
      <c r="J1099"/>
      <c r="K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</row>
    <row r="1100" spans="1:34" s="117" customFormat="1" x14ac:dyDescent="0.25">
      <c r="A1100"/>
      <c r="B1100" s="118"/>
      <c r="C1100" s="119"/>
      <c r="D1100" s="115"/>
      <c r="E1100" s="116"/>
      <c r="F1100" s="115"/>
      <c r="J1100"/>
      <c r="K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</row>
    <row r="1101" spans="1:34" s="117" customFormat="1" x14ac:dyDescent="0.25">
      <c r="A1101"/>
      <c r="B1101" s="118"/>
      <c r="C1101" s="119"/>
      <c r="D1101" s="115"/>
      <c r="E1101" s="116"/>
      <c r="F1101" s="115"/>
      <c r="J1101"/>
      <c r="K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</row>
    <row r="1102" spans="1:34" s="117" customFormat="1" x14ac:dyDescent="0.25">
      <c r="A1102"/>
      <c r="B1102" s="118"/>
      <c r="C1102" s="119"/>
      <c r="D1102" s="115"/>
      <c r="E1102" s="116"/>
      <c r="F1102" s="115"/>
      <c r="J1102"/>
      <c r="K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</row>
    <row r="1103" spans="1:34" s="117" customFormat="1" x14ac:dyDescent="0.25">
      <c r="A1103"/>
      <c r="B1103" s="118"/>
      <c r="C1103" s="119"/>
      <c r="D1103" s="115"/>
      <c r="E1103" s="116"/>
      <c r="F1103" s="115"/>
      <c r="J1103"/>
      <c r="K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</row>
    <row r="1104" spans="1:34" s="117" customFormat="1" x14ac:dyDescent="0.25">
      <c r="A1104"/>
      <c r="B1104" s="118"/>
      <c r="C1104" s="119"/>
      <c r="D1104" s="115"/>
      <c r="E1104" s="116"/>
      <c r="F1104" s="115"/>
      <c r="J1104"/>
      <c r="K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</row>
    <row r="1105" spans="1:34" s="117" customFormat="1" x14ac:dyDescent="0.25">
      <c r="A1105"/>
      <c r="B1105" s="118"/>
      <c r="C1105" s="119"/>
      <c r="D1105" s="115"/>
      <c r="E1105" s="116"/>
      <c r="F1105" s="115"/>
      <c r="J1105"/>
      <c r="K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</row>
    <row r="1106" spans="1:34" s="117" customFormat="1" x14ac:dyDescent="0.25">
      <c r="A1106"/>
      <c r="B1106" s="118"/>
      <c r="C1106" s="119"/>
      <c r="D1106" s="115"/>
      <c r="E1106" s="116"/>
      <c r="F1106" s="115"/>
      <c r="J1106"/>
      <c r="K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</row>
    <row r="1107" spans="1:34" s="117" customFormat="1" x14ac:dyDescent="0.25">
      <c r="A1107"/>
      <c r="B1107" s="118"/>
      <c r="C1107" s="119"/>
      <c r="D1107" s="115"/>
      <c r="E1107" s="116"/>
      <c r="F1107" s="115"/>
      <c r="J1107"/>
      <c r="K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</row>
    <row r="1108" spans="1:34" s="117" customFormat="1" x14ac:dyDescent="0.25">
      <c r="A1108"/>
      <c r="B1108" s="118"/>
      <c r="C1108" s="119"/>
      <c r="D1108" s="115"/>
      <c r="E1108" s="116"/>
      <c r="F1108" s="115"/>
      <c r="J1108"/>
      <c r="K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</row>
    <row r="1109" spans="1:34" s="117" customFormat="1" x14ac:dyDescent="0.25">
      <c r="A1109"/>
      <c r="B1109" s="118"/>
      <c r="C1109" s="119"/>
      <c r="D1109" s="115"/>
      <c r="E1109" s="116"/>
      <c r="F1109" s="115"/>
      <c r="J1109"/>
      <c r="K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</row>
    <row r="1110" spans="1:34" s="117" customFormat="1" x14ac:dyDescent="0.25">
      <c r="A1110"/>
      <c r="B1110" s="118"/>
      <c r="C1110" s="119"/>
      <c r="D1110" s="115"/>
      <c r="E1110" s="116"/>
      <c r="F1110" s="115"/>
      <c r="J1110"/>
      <c r="K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</row>
    <row r="1111" spans="1:34" s="117" customFormat="1" x14ac:dyDescent="0.25">
      <c r="A1111"/>
      <c r="B1111" s="118"/>
      <c r="C1111" s="119"/>
      <c r="D1111" s="115"/>
      <c r="E1111" s="116"/>
      <c r="F1111" s="115"/>
      <c r="J1111"/>
      <c r="K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</row>
    <row r="1112" spans="1:34" s="117" customFormat="1" x14ac:dyDescent="0.25">
      <c r="A1112"/>
      <c r="B1112" s="118"/>
      <c r="C1112" s="119"/>
      <c r="D1112" s="115"/>
      <c r="E1112" s="116"/>
      <c r="F1112" s="115"/>
      <c r="J1112"/>
      <c r="K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</row>
    <row r="1113" spans="1:34" s="117" customFormat="1" x14ac:dyDescent="0.25">
      <c r="A1113"/>
      <c r="B1113" s="118"/>
      <c r="C1113" s="119"/>
      <c r="D1113" s="115"/>
      <c r="E1113" s="116"/>
      <c r="F1113" s="115"/>
      <c r="J1113"/>
      <c r="K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</row>
    <row r="1114" spans="1:34" s="117" customFormat="1" x14ac:dyDescent="0.25">
      <c r="A1114"/>
      <c r="B1114" s="118"/>
      <c r="C1114" s="119"/>
      <c r="D1114" s="115"/>
      <c r="E1114" s="116"/>
      <c r="F1114" s="115"/>
      <c r="J1114"/>
      <c r="K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</row>
    <row r="1115" spans="1:34" s="117" customFormat="1" x14ac:dyDescent="0.25">
      <c r="A1115"/>
      <c r="B1115" s="118"/>
      <c r="C1115" s="119"/>
      <c r="D1115" s="115"/>
      <c r="E1115" s="116"/>
      <c r="F1115" s="115"/>
      <c r="J1115"/>
      <c r="K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</row>
    <row r="1116" spans="1:34" s="117" customFormat="1" x14ac:dyDescent="0.25">
      <c r="A1116"/>
      <c r="B1116" s="118"/>
      <c r="C1116" s="119"/>
      <c r="D1116" s="115"/>
      <c r="E1116" s="116"/>
      <c r="F1116" s="115"/>
      <c r="J1116"/>
      <c r="K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</row>
    <row r="1117" spans="1:34" s="117" customFormat="1" x14ac:dyDescent="0.25">
      <c r="A1117"/>
      <c r="B1117" s="118"/>
      <c r="C1117" s="119"/>
      <c r="D1117" s="115"/>
      <c r="E1117" s="116"/>
      <c r="F1117" s="115"/>
      <c r="J1117"/>
      <c r="K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</row>
    <row r="1118" spans="1:34" s="117" customFormat="1" x14ac:dyDescent="0.25">
      <c r="A1118"/>
      <c r="B1118" s="118"/>
      <c r="C1118" s="119"/>
      <c r="D1118" s="115"/>
      <c r="E1118" s="116"/>
      <c r="F1118" s="115"/>
      <c r="J1118"/>
      <c r="K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</row>
    <row r="1119" spans="1:34" s="117" customFormat="1" x14ac:dyDescent="0.25">
      <c r="A1119"/>
      <c r="B1119" s="118"/>
      <c r="C1119" s="119"/>
      <c r="D1119" s="115"/>
      <c r="E1119" s="116"/>
      <c r="F1119" s="115"/>
      <c r="J1119"/>
      <c r="K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</row>
    <row r="1120" spans="1:34" s="117" customFormat="1" x14ac:dyDescent="0.25">
      <c r="A1120"/>
      <c r="B1120" s="118"/>
      <c r="C1120" s="119"/>
      <c r="D1120" s="115"/>
      <c r="E1120" s="116"/>
      <c r="F1120" s="115"/>
      <c r="J1120"/>
      <c r="K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</row>
    <row r="1121" spans="1:34" s="117" customFormat="1" x14ac:dyDescent="0.25">
      <c r="A1121"/>
      <c r="B1121" s="118"/>
      <c r="C1121" s="119"/>
      <c r="D1121" s="115"/>
      <c r="E1121" s="116"/>
      <c r="F1121" s="115"/>
      <c r="J1121"/>
      <c r="K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</row>
    <row r="1122" spans="1:34" s="117" customFormat="1" x14ac:dyDescent="0.25">
      <c r="A1122"/>
      <c r="B1122" s="118"/>
      <c r="C1122" s="119"/>
      <c r="D1122" s="115"/>
      <c r="E1122" s="116"/>
      <c r="F1122" s="115"/>
      <c r="J1122"/>
      <c r="K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</row>
    <row r="1123" spans="1:34" s="117" customFormat="1" x14ac:dyDescent="0.25">
      <c r="A1123"/>
      <c r="B1123" s="118"/>
      <c r="C1123" s="119"/>
      <c r="D1123" s="115"/>
      <c r="E1123" s="116"/>
      <c r="F1123" s="115"/>
      <c r="J1123"/>
      <c r="K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</row>
    <row r="1124" spans="1:34" s="117" customFormat="1" x14ac:dyDescent="0.25">
      <c r="A1124"/>
      <c r="B1124" s="118"/>
      <c r="C1124" s="119"/>
      <c r="D1124" s="115"/>
      <c r="E1124" s="116"/>
      <c r="F1124" s="115"/>
      <c r="J1124"/>
      <c r="K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</row>
    <row r="1125" spans="1:34" s="117" customFormat="1" x14ac:dyDescent="0.25">
      <c r="A1125"/>
      <c r="B1125" s="118"/>
      <c r="C1125" s="119"/>
      <c r="D1125" s="115"/>
      <c r="E1125" s="116"/>
      <c r="F1125" s="115"/>
      <c r="J1125"/>
      <c r="K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</row>
    <row r="1126" spans="1:34" s="117" customFormat="1" x14ac:dyDescent="0.25">
      <c r="A1126"/>
      <c r="B1126" s="118"/>
      <c r="C1126" s="119"/>
      <c r="D1126" s="115"/>
      <c r="E1126" s="116"/>
      <c r="F1126" s="115"/>
      <c r="J1126"/>
      <c r="K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</row>
    <row r="1127" spans="1:34" s="117" customFormat="1" x14ac:dyDescent="0.25">
      <c r="A1127"/>
      <c r="B1127" s="118"/>
      <c r="C1127" s="119"/>
      <c r="D1127" s="115"/>
      <c r="E1127" s="116"/>
      <c r="F1127" s="115"/>
      <c r="J1127"/>
      <c r="K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</row>
    <row r="1128" spans="1:34" s="117" customFormat="1" x14ac:dyDescent="0.25">
      <c r="A1128"/>
      <c r="B1128" s="118"/>
      <c r="C1128" s="119"/>
      <c r="D1128" s="115"/>
      <c r="E1128" s="116"/>
      <c r="F1128" s="115"/>
      <c r="J1128"/>
      <c r="K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</row>
    <row r="1129" spans="1:34" s="117" customFormat="1" x14ac:dyDescent="0.25">
      <c r="A1129"/>
      <c r="B1129" s="118"/>
      <c r="C1129" s="119"/>
      <c r="D1129" s="115"/>
      <c r="E1129" s="116"/>
      <c r="F1129" s="115"/>
      <c r="J1129"/>
      <c r="K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</row>
    <row r="1130" spans="1:34" s="117" customFormat="1" x14ac:dyDescent="0.25">
      <c r="A1130"/>
      <c r="B1130" s="118"/>
      <c r="C1130" s="119"/>
      <c r="D1130" s="115"/>
      <c r="E1130" s="116"/>
      <c r="F1130" s="115"/>
      <c r="J1130"/>
      <c r="K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</row>
    <row r="1131" spans="1:34" s="117" customFormat="1" x14ac:dyDescent="0.25">
      <c r="A1131"/>
      <c r="B1131" s="118"/>
      <c r="C1131" s="119"/>
      <c r="D1131" s="115"/>
      <c r="E1131" s="116"/>
      <c r="F1131" s="115"/>
      <c r="J1131"/>
      <c r="K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</row>
    <row r="1132" spans="1:34" s="117" customFormat="1" x14ac:dyDescent="0.25">
      <c r="A1132"/>
      <c r="B1132" s="118"/>
      <c r="C1132" s="119"/>
      <c r="D1132" s="115"/>
      <c r="E1132" s="116"/>
      <c r="F1132" s="115"/>
      <c r="J1132"/>
      <c r="K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</row>
    <row r="1133" spans="1:34" s="117" customFormat="1" x14ac:dyDescent="0.25">
      <c r="A1133"/>
      <c r="B1133" s="118"/>
      <c r="C1133" s="119"/>
      <c r="D1133" s="115"/>
      <c r="E1133" s="116"/>
      <c r="F1133" s="115"/>
      <c r="J1133"/>
      <c r="K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</row>
    <row r="1134" spans="1:34" s="117" customFormat="1" x14ac:dyDescent="0.25">
      <c r="A1134"/>
      <c r="B1134" s="118"/>
      <c r="C1134" s="119"/>
      <c r="D1134" s="115"/>
      <c r="E1134" s="116"/>
      <c r="F1134" s="115"/>
      <c r="J1134"/>
      <c r="K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</row>
    <row r="1135" spans="1:34" s="117" customFormat="1" x14ac:dyDescent="0.25">
      <c r="A1135"/>
      <c r="B1135" s="118"/>
      <c r="C1135" s="119"/>
      <c r="D1135" s="115"/>
      <c r="E1135" s="116"/>
      <c r="F1135" s="115"/>
      <c r="J1135"/>
      <c r="K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</row>
    <row r="1136" spans="1:34" s="117" customFormat="1" x14ac:dyDescent="0.25">
      <c r="A1136"/>
      <c r="B1136" s="118"/>
      <c r="C1136" s="119"/>
      <c r="D1136" s="115"/>
      <c r="E1136" s="116"/>
      <c r="F1136" s="115"/>
      <c r="J1136"/>
      <c r="K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</row>
    <row r="1137" spans="1:34" s="117" customFormat="1" x14ac:dyDescent="0.25">
      <c r="A1137"/>
      <c r="B1137" s="118"/>
      <c r="C1137" s="119"/>
      <c r="D1137" s="115"/>
      <c r="E1137" s="116"/>
      <c r="F1137" s="115"/>
      <c r="J1137"/>
      <c r="K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</row>
    <row r="1138" spans="1:34" s="117" customFormat="1" x14ac:dyDescent="0.25">
      <c r="A1138"/>
      <c r="B1138" s="118"/>
      <c r="C1138" s="119"/>
      <c r="D1138" s="115"/>
      <c r="E1138" s="116"/>
      <c r="F1138" s="115"/>
      <c r="J1138"/>
      <c r="K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</row>
    <row r="1139" spans="1:34" s="117" customFormat="1" x14ac:dyDescent="0.25">
      <c r="A1139"/>
      <c r="B1139" s="118"/>
      <c r="C1139" s="119"/>
      <c r="D1139" s="115"/>
      <c r="E1139" s="116"/>
      <c r="F1139" s="115"/>
      <c r="J1139"/>
      <c r="K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</row>
    <row r="1140" spans="1:34" s="117" customFormat="1" x14ac:dyDescent="0.25">
      <c r="A1140"/>
      <c r="B1140" s="118"/>
      <c r="C1140" s="119"/>
      <c r="D1140" s="115"/>
      <c r="E1140" s="116"/>
      <c r="F1140" s="115"/>
      <c r="J1140"/>
      <c r="K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</row>
    <row r="1141" spans="1:34" s="117" customFormat="1" x14ac:dyDescent="0.25">
      <c r="A1141"/>
      <c r="B1141" s="118"/>
      <c r="C1141" s="119"/>
      <c r="D1141" s="115"/>
      <c r="E1141" s="116"/>
      <c r="F1141" s="115"/>
      <c r="J1141"/>
      <c r="K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</row>
    <row r="1142" spans="1:34" s="117" customFormat="1" x14ac:dyDescent="0.25">
      <c r="A1142"/>
      <c r="B1142" s="118"/>
      <c r="C1142" s="119"/>
      <c r="D1142" s="115"/>
      <c r="E1142" s="116"/>
      <c r="F1142" s="115"/>
      <c r="J1142"/>
      <c r="K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</row>
    <row r="1143" spans="1:34" s="117" customFormat="1" x14ac:dyDescent="0.25">
      <c r="A1143"/>
      <c r="B1143" s="118"/>
      <c r="C1143" s="119"/>
      <c r="D1143" s="115"/>
      <c r="E1143" s="116"/>
      <c r="F1143" s="115"/>
      <c r="J1143"/>
      <c r="K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</row>
    <row r="1144" spans="1:34" s="117" customFormat="1" x14ac:dyDescent="0.25">
      <c r="A1144"/>
      <c r="B1144" s="118"/>
      <c r="C1144" s="119"/>
      <c r="D1144" s="115"/>
      <c r="E1144" s="116"/>
      <c r="F1144" s="115"/>
      <c r="J1144"/>
      <c r="K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</row>
    <row r="1145" spans="1:34" s="117" customFormat="1" x14ac:dyDescent="0.25">
      <c r="A1145"/>
      <c r="B1145" s="118"/>
      <c r="C1145" s="119"/>
      <c r="D1145" s="115"/>
      <c r="E1145" s="116"/>
      <c r="F1145" s="115"/>
      <c r="J1145"/>
      <c r="K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</row>
    <row r="1146" spans="1:34" s="117" customFormat="1" x14ac:dyDescent="0.25">
      <c r="A1146"/>
      <c r="B1146" s="118"/>
      <c r="C1146" s="119"/>
      <c r="D1146" s="115"/>
      <c r="E1146" s="116"/>
      <c r="F1146" s="115"/>
      <c r="J1146"/>
      <c r="K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</row>
    <row r="1147" spans="1:34" s="117" customFormat="1" x14ac:dyDescent="0.25">
      <c r="A1147"/>
      <c r="B1147" s="118"/>
      <c r="C1147" s="119"/>
      <c r="D1147" s="115"/>
      <c r="E1147" s="116"/>
      <c r="F1147" s="115"/>
      <c r="J1147"/>
      <c r="K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</row>
    <row r="1148" spans="1:34" s="117" customFormat="1" x14ac:dyDescent="0.25">
      <c r="A1148"/>
      <c r="B1148" s="118"/>
      <c r="C1148" s="119"/>
      <c r="D1148" s="115"/>
      <c r="E1148" s="116"/>
      <c r="F1148" s="115"/>
      <c r="J1148"/>
      <c r="K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</row>
    <row r="1149" spans="1:34" s="117" customFormat="1" x14ac:dyDescent="0.25">
      <c r="A1149"/>
      <c r="B1149" s="118"/>
      <c r="C1149" s="119"/>
      <c r="D1149" s="115"/>
      <c r="E1149" s="116"/>
      <c r="F1149" s="115"/>
      <c r="J1149"/>
      <c r="K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</row>
    <row r="1150" spans="1:34" s="117" customFormat="1" x14ac:dyDescent="0.25">
      <c r="A1150"/>
      <c r="B1150" s="118"/>
      <c r="C1150" s="119"/>
      <c r="D1150" s="115"/>
      <c r="E1150" s="116"/>
      <c r="F1150" s="115"/>
      <c r="J1150"/>
      <c r="K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</row>
    <row r="1151" spans="1:34" s="117" customFormat="1" x14ac:dyDescent="0.25">
      <c r="A1151"/>
      <c r="B1151" s="118"/>
      <c r="C1151" s="119"/>
      <c r="D1151" s="115"/>
      <c r="E1151" s="116"/>
      <c r="F1151" s="115"/>
      <c r="J1151"/>
      <c r="K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</row>
    <row r="1152" spans="1:34" s="117" customFormat="1" x14ac:dyDescent="0.25">
      <c r="A1152"/>
      <c r="B1152" s="118"/>
      <c r="C1152" s="119"/>
      <c r="D1152" s="115"/>
      <c r="E1152" s="116"/>
      <c r="F1152" s="115"/>
      <c r="J1152"/>
      <c r="K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</row>
    <row r="1153" spans="1:34" s="117" customFormat="1" x14ac:dyDescent="0.25">
      <c r="A1153"/>
      <c r="B1153" s="118"/>
      <c r="C1153" s="119"/>
      <c r="D1153" s="115"/>
      <c r="E1153" s="116"/>
      <c r="F1153" s="115"/>
      <c r="J1153"/>
      <c r="K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</row>
    <row r="1154" spans="1:34" s="117" customFormat="1" x14ac:dyDescent="0.25">
      <c r="A1154"/>
      <c r="B1154" s="118"/>
      <c r="C1154" s="119"/>
      <c r="D1154" s="115"/>
      <c r="E1154" s="116"/>
      <c r="F1154" s="115"/>
      <c r="J1154"/>
      <c r="K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</row>
    <row r="1155" spans="1:34" s="117" customFormat="1" x14ac:dyDescent="0.25">
      <c r="A1155"/>
      <c r="B1155" s="118"/>
      <c r="C1155" s="119"/>
      <c r="D1155" s="115"/>
      <c r="E1155" s="116"/>
      <c r="F1155" s="115"/>
      <c r="J1155"/>
      <c r="K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</row>
    <row r="1156" spans="1:34" s="117" customFormat="1" x14ac:dyDescent="0.25">
      <c r="A1156"/>
      <c r="B1156" s="118"/>
      <c r="C1156" s="119"/>
      <c r="D1156" s="115"/>
      <c r="E1156" s="116"/>
      <c r="F1156" s="115"/>
      <c r="J1156"/>
      <c r="K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</row>
    <row r="1157" spans="1:34" s="117" customFormat="1" x14ac:dyDescent="0.25">
      <c r="A1157"/>
      <c r="B1157" s="118"/>
      <c r="C1157" s="119"/>
      <c r="D1157" s="115"/>
      <c r="E1157" s="116"/>
      <c r="F1157" s="115"/>
      <c r="J1157"/>
      <c r="K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</row>
    <row r="1158" spans="1:34" s="117" customFormat="1" x14ac:dyDescent="0.25">
      <c r="A1158"/>
      <c r="B1158" s="118"/>
      <c r="C1158" s="119"/>
      <c r="D1158" s="115"/>
      <c r="E1158" s="116"/>
      <c r="F1158" s="115"/>
      <c r="J1158"/>
      <c r="K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</row>
    <row r="1159" spans="1:34" s="117" customFormat="1" x14ac:dyDescent="0.25">
      <c r="A1159"/>
      <c r="B1159" s="118"/>
      <c r="C1159" s="119"/>
      <c r="D1159" s="115"/>
      <c r="E1159" s="116"/>
      <c r="F1159" s="115"/>
      <c r="J1159"/>
      <c r="K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</row>
    <row r="1160" spans="1:34" s="117" customFormat="1" x14ac:dyDescent="0.25">
      <c r="A1160"/>
      <c r="B1160" s="118"/>
      <c r="C1160" s="119"/>
      <c r="D1160" s="115"/>
      <c r="E1160" s="116"/>
      <c r="F1160" s="115"/>
      <c r="J1160"/>
      <c r="K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</row>
    <row r="1161" spans="1:34" s="117" customFormat="1" x14ac:dyDescent="0.25">
      <c r="A1161"/>
      <c r="B1161" s="118"/>
      <c r="C1161" s="119"/>
      <c r="D1161" s="115"/>
      <c r="E1161" s="116"/>
      <c r="F1161" s="115"/>
      <c r="J1161"/>
      <c r="K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</row>
    <row r="1162" spans="1:34" s="117" customFormat="1" x14ac:dyDescent="0.25">
      <c r="A1162"/>
      <c r="B1162" s="118"/>
      <c r="C1162" s="119"/>
      <c r="D1162" s="115"/>
      <c r="E1162" s="116"/>
      <c r="F1162" s="115"/>
      <c r="J1162"/>
      <c r="K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</row>
    <row r="1163" spans="1:34" s="117" customFormat="1" x14ac:dyDescent="0.25">
      <c r="A1163"/>
      <c r="B1163" s="118"/>
      <c r="C1163" s="119"/>
      <c r="D1163" s="115"/>
      <c r="E1163" s="116"/>
      <c r="F1163" s="115"/>
      <c r="J1163"/>
      <c r="K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</row>
    <row r="1164" spans="1:34" s="117" customFormat="1" x14ac:dyDescent="0.25">
      <c r="A1164"/>
      <c r="B1164" s="118"/>
      <c r="C1164" s="119"/>
      <c r="D1164" s="115"/>
      <c r="E1164" s="116"/>
      <c r="F1164" s="115"/>
      <c r="J1164"/>
      <c r="K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</row>
    <row r="1165" spans="1:34" s="117" customFormat="1" x14ac:dyDescent="0.25">
      <c r="A1165"/>
      <c r="B1165" s="118"/>
      <c r="C1165" s="119"/>
      <c r="D1165" s="115"/>
      <c r="E1165" s="116"/>
      <c r="F1165" s="115"/>
      <c r="J1165"/>
      <c r="K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</row>
    <row r="1166" spans="1:34" s="117" customFormat="1" x14ac:dyDescent="0.25">
      <c r="A1166"/>
      <c r="B1166" s="118"/>
      <c r="C1166" s="119"/>
      <c r="D1166" s="115"/>
      <c r="E1166" s="116"/>
      <c r="F1166" s="115"/>
      <c r="J1166"/>
      <c r="K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</row>
    <row r="1167" spans="1:34" s="117" customFormat="1" x14ac:dyDescent="0.25">
      <c r="A1167"/>
      <c r="B1167" s="118"/>
      <c r="C1167" s="119"/>
      <c r="D1167" s="115"/>
      <c r="E1167" s="116"/>
      <c r="F1167" s="115"/>
      <c r="J1167"/>
      <c r="K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</row>
    <row r="1168" spans="1:34" s="117" customFormat="1" x14ac:dyDescent="0.25">
      <c r="A1168"/>
      <c r="B1168" s="118"/>
      <c r="C1168" s="119"/>
      <c r="D1168" s="115"/>
      <c r="E1168" s="116"/>
      <c r="F1168" s="115"/>
      <c r="J1168"/>
      <c r="K1168"/>
      <c r="R1168"/>
      <c r="S1168"/>
      <c r="T1168"/>
      <c r="U1168"/>
      <c r="V1168"/>
      <c r="W1168"/>
      <c r="X1168"/>
      <c r="Y1168"/>
      <c r="Z1168"/>
      <c r="AA1168"/>
      <c r="AB1168"/>
      <c r="AC1168"/>
      <c r="AD1168"/>
      <c r="AE1168"/>
      <c r="AF1168"/>
      <c r="AG1168"/>
      <c r="AH1168"/>
    </row>
    <row r="1169" spans="1:34" s="117" customFormat="1" x14ac:dyDescent="0.25">
      <c r="A1169"/>
      <c r="B1169" s="118"/>
      <c r="C1169" s="119"/>
      <c r="D1169" s="115"/>
      <c r="E1169" s="116"/>
      <c r="F1169" s="115"/>
      <c r="J1169"/>
      <c r="K1169"/>
      <c r="R1169"/>
      <c r="S1169"/>
      <c r="T1169"/>
      <c r="U1169"/>
      <c r="V1169"/>
      <c r="W1169"/>
      <c r="X1169"/>
      <c r="Y1169"/>
      <c r="Z1169"/>
      <c r="AA1169"/>
      <c r="AB1169"/>
      <c r="AC1169"/>
      <c r="AD1169"/>
      <c r="AE1169"/>
      <c r="AF1169"/>
      <c r="AG1169"/>
      <c r="AH1169"/>
    </row>
    <row r="1170" spans="1:34" s="117" customFormat="1" x14ac:dyDescent="0.25">
      <c r="A1170"/>
      <c r="B1170" s="118"/>
      <c r="C1170" s="119"/>
      <c r="D1170" s="115"/>
      <c r="E1170" s="116"/>
      <c r="F1170" s="115"/>
      <c r="J1170"/>
      <c r="K1170"/>
      <c r="R1170"/>
      <c r="S1170"/>
      <c r="T1170"/>
      <c r="U1170"/>
      <c r="V1170"/>
      <c r="W1170"/>
      <c r="X1170"/>
      <c r="Y1170"/>
      <c r="Z1170"/>
      <c r="AA1170"/>
      <c r="AB1170"/>
      <c r="AC1170"/>
      <c r="AD1170"/>
      <c r="AE1170"/>
      <c r="AF1170"/>
      <c r="AG1170"/>
      <c r="AH1170"/>
    </row>
    <row r="1171" spans="1:34" s="117" customFormat="1" x14ac:dyDescent="0.25">
      <c r="A1171"/>
      <c r="B1171" s="118"/>
      <c r="C1171" s="119"/>
      <c r="D1171" s="115"/>
      <c r="E1171" s="116"/>
      <c r="F1171" s="115"/>
      <c r="J1171"/>
      <c r="K1171"/>
      <c r="R1171"/>
      <c r="S1171"/>
      <c r="T1171"/>
      <c r="U1171"/>
      <c r="V1171"/>
      <c r="W1171"/>
      <c r="X1171"/>
      <c r="Y1171"/>
      <c r="Z1171"/>
      <c r="AA1171"/>
      <c r="AB1171"/>
      <c r="AC1171"/>
      <c r="AD1171"/>
      <c r="AE1171"/>
      <c r="AF1171"/>
      <c r="AG1171"/>
      <c r="AH1171"/>
    </row>
    <row r="1172" spans="1:34" s="117" customFormat="1" x14ac:dyDescent="0.25">
      <c r="A1172"/>
      <c r="B1172" s="118"/>
      <c r="C1172" s="119"/>
      <c r="D1172" s="115"/>
      <c r="E1172" s="116"/>
      <c r="F1172" s="115"/>
      <c r="J1172"/>
      <c r="K1172"/>
      <c r="R1172"/>
      <c r="S1172"/>
      <c r="T1172"/>
      <c r="U1172"/>
      <c r="V1172"/>
      <c r="W1172"/>
      <c r="X1172"/>
      <c r="Y1172"/>
      <c r="Z1172"/>
      <c r="AA1172"/>
      <c r="AB1172"/>
      <c r="AC1172"/>
      <c r="AD1172"/>
      <c r="AE1172"/>
      <c r="AF1172"/>
      <c r="AG1172"/>
      <c r="AH1172"/>
    </row>
    <row r="1173" spans="1:34" s="117" customFormat="1" x14ac:dyDescent="0.25">
      <c r="A1173"/>
      <c r="B1173" s="118"/>
      <c r="C1173" s="119"/>
      <c r="D1173" s="115"/>
      <c r="E1173" s="116"/>
      <c r="F1173" s="115"/>
      <c r="J1173"/>
      <c r="K1173"/>
      <c r="R1173"/>
      <c r="S1173"/>
      <c r="T1173"/>
      <c r="U1173"/>
      <c r="V1173"/>
      <c r="W1173"/>
      <c r="X1173"/>
      <c r="Y1173"/>
      <c r="Z1173"/>
      <c r="AA1173"/>
      <c r="AB1173"/>
      <c r="AC1173"/>
      <c r="AD1173"/>
      <c r="AE1173"/>
      <c r="AF1173"/>
      <c r="AG1173"/>
      <c r="AH1173"/>
    </row>
    <row r="1174" spans="1:34" s="117" customFormat="1" x14ac:dyDescent="0.25">
      <c r="A1174"/>
      <c r="B1174" s="118"/>
      <c r="C1174" s="119"/>
      <c r="D1174" s="115"/>
      <c r="E1174" s="116"/>
      <c r="F1174" s="115"/>
      <c r="J1174"/>
      <c r="K1174"/>
      <c r="R1174"/>
      <c r="S1174"/>
      <c r="T1174"/>
      <c r="U1174"/>
      <c r="V1174"/>
      <c r="W1174"/>
      <c r="X1174"/>
      <c r="Y1174"/>
      <c r="Z1174"/>
      <c r="AA1174"/>
      <c r="AB1174"/>
      <c r="AC1174"/>
      <c r="AD1174"/>
      <c r="AE1174"/>
      <c r="AF1174"/>
      <c r="AG1174"/>
      <c r="AH1174"/>
    </row>
    <row r="1175" spans="1:34" s="117" customFormat="1" x14ac:dyDescent="0.25">
      <c r="A1175"/>
      <c r="B1175" s="118"/>
      <c r="C1175" s="119"/>
      <c r="D1175" s="115"/>
      <c r="E1175" s="116"/>
      <c r="F1175" s="115"/>
      <c r="J1175"/>
      <c r="K1175"/>
      <c r="R1175"/>
      <c r="S1175"/>
      <c r="T1175"/>
      <c r="U1175"/>
      <c r="V1175"/>
      <c r="W1175"/>
      <c r="X1175"/>
      <c r="Y1175"/>
      <c r="Z1175"/>
      <c r="AA1175"/>
      <c r="AB1175"/>
      <c r="AC1175"/>
      <c r="AD1175"/>
      <c r="AE1175"/>
      <c r="AF1175"/>
      <c r="AG1175"/>
      <c r="AH1175"/>
    </row>
    <row r="1176" spans="1:34" s="117" customFormat="1" x14ac:dyDescent="0.25">
      <c r="A1176"/>
      <c r="B1176" s="118"/>
      <c r="C1176" s="119"/>
      <c r="D1176" s="115"/>
      <c r="E1176" s="116"/>
      <c r="F1176" s="115"/>
      <c r="J1176"/>
      <c r="K1176"/>
      <c r="R1176"/>
      <c r="S1176"/>
      <c r="T1176"/>
      <c r="U1176"/>
      <c r="V1176"/>
      <c r="W1176"/>
      <c r="X1176"/>
      <c r="Y1176"/>
      <c r="Z1176"/>
      <c r="AA1176"/>
      <c r="AB1176"/>
      <c r="AC1176"/>
      <c r="AD1176"/>
      <c r="AE1176"/>
      <c r="AF1176"/>
      <c r="AG1176"/>
      <c r="AH1176"/>
    </row>
    <row r="1177" spans="1:34" s="117" customFormat="1" x14ac:dyDescent="0.25">
      <c r="A1177"/>
      <c r="B1177" s="118"/>
      <c r="C1177" s="119"/>
      <c r="D1177" s="115"/>
      <c r="E1177" s="116"/>
      <c r="F1177" s="115"/>
      <c r="J1177"/>
      <c r="K1177"/>
      <c r="R1177"/>
      <c r="S1177"/>
      <c r="T1177"/>
      <c r="U1177"/>
      <c r="V1177"/>
      <c r="W1177"/>
      <c r="X1177"/>
      <c r="Y1177"/>
      <c r="Z1177"/>
      <c r="AA1177"/>
      <c r="AB1177"/>
      <c r="AC1177"/>
      <c r="AD1177"/>
      <c r="AE1177"/>
      <c r="AF1177"/>
      <c r="AG1177"/>
      <c r="AH1177"/>
    </row>
    <row r="1178" spans="1:34" s="117" customFormat="1" x14ac:dyDescent="0.25">
      <c r="A1178"/>
      <c r="B1178" s="118"/>
      <c r="C1178" s="119"/>
      <c r="D1178" s="115"/>
      <c r="E1178" s="116"/>
      <c r="F1178" s="115"/>
      <c r="J1178"/>
      <c r="K1178"/>
      <c r="R1178"/>
      <c r="S1178"/>
      <c r="T1178"/>
      <c r="U1178"/>
      <c r="V1178"/>
      <c r="W1178"/>
      <c r="X1178"/>
      <c r="Y1178"/>
      <c r="Z1178"/>
      <c r="AA1178"/>
      <c r="AB1178"/>
      <c r="AC1178"/>
      <c r="AD1178"/>
      <c r="AE1178"/>
      <c r="AF1178"/>
      <c r="AG1178"/>
      <c r="AH1178"/>
    </row>
    <row r="1179" spans="1:34" s="117" customFormat="1" x14ac:dyDescent="0.25">
      <c r="A1179"/>
      <c r="B1179" s="118"/>
      <c r="C1179" s="119"/>
      <c r="D1179" s="115"/>
      <c r="E1179" s="116"/>
      <c r="F1179" s="115"/>
      <c r="J1179"/>
      <c r="K1179"/>
      <c r="R1179"/>
      <c r="S1179"/>
      <c r="T1179"/>
      <c r="U1179"/>
      <c r="V1179"/>
      <c r="W1179"/>
      <c r="X1179"/>
      <c r="Y1179"/>
      <c r="Z1179"/>
      <c r="AA1179"/>
      <c r="AB1179"/>
      <c r="AC1179"/>
      <c r="AD1179"/>
      <c r="AE1179"/>
      <c r="AF1179"/>
      <c r="AG1179"/>
      <c r="AH1179"/>
    </row>
    <row r="1180" spans="1:34" s="117" customFormat="1" x14ac:dyDescent="0.25">
      <c r="A1180"/>
      <c r="B1180" s="118"/>
      <c r="C1180" s="119"/>
      <c r="D1180" s="115"/>
      <c r="E1180" s="116"/>
      <c r="F1180" s="115"/>
      <c r="J1180"/>
      <c r="K1180"/>
      <c r="R1180"/>
      <c r="S1180"/>
      <c r="T1180"/>
      <c r="U1180"/>
      <c r="V1180"/>
      <c r="W1180"/>
      <c r="X1180"/>
      <c r="Y1180"/>
      <c r="Z1180"/>
      <c r="AA1180"/>
      <c r="AB1180"/>
      <c r="AC1180"/>
      <c r="AD1180"/>
      <c r="AE1180"/>
      <c r="AF1180"/>
      <c r="AG1180"/>
      <c r="AH1180"/>
    </row>
    <row r="1181" spans="1:34" s="117" customFormat="1" x14ac:dyDescent="0.25">
      <c r="A1181"/>
      <c r="B1181" s="118"/>
      <c r="C1181" s="119"/>
      <c r="D1181" s="115"/>
      <c r="E1181" s="116"/>
      <c r="F1181" s="115"/>
      <c r="J1181"/>
      <c r="K1181"/>
      <c r="R1181"/>
      <c r="S1181"/>
      <c r="T1181"/>
      <c r="U1181"/>
      <c r="V1181"/>
      <c r="W1181"/>
      <c r="X1181"/>
      <c r="Y1181"/>
      <c r="Z1181"/>
      <c r="AA1181"/>
      <c r="AB1181"/>
      <c r="AC1181"/>
      <c r="AD1181"/>
      <c r="AE1181"/>
      <c r="AF1181"/>
      <c r="AG1181"/>
      <c r="AH1181"/>
    </row>
    <row r="1182" spans="1:34" s="117" customFormat="1" x14ac:dyDescent="0.25">
      <c r="A1182"/>
      <c r="B1182" s="118"/>
      <c r="C1182" s="119"/>
      <c r="D1182" s="115"/>
      <c r="E1182" s="116"/>
      <c r="F1182" s="115"/>
      <c r="J1182"/>
      <c r="K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</row>
    <row r="1183" spans="1:34" s="117" customFormat="1" x14ac:dyDescent="0.25">
      <c r="A1183"/>
      <c r="B1183" s="118"/>
      <c r="C1183" s="119"/>
      <c r="D1183" s="115"/>
      <c r="E1183" s="116"/>
      <c r="F1183" s="115"/>
      <c r="J1183"/>
      <c r="K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</row>
    <row r="1184" spans="1:34" s="117" customFormat="1" x14ac:dyDescent="0.25">
      <c r="A1184"/>
      <c r="B1184" s="118"/>
      <c r="C1184" s="119"/>
      <c r="D1184" s="115"/>
      <c r="E1184" s="116"/>
      <c r="F1184" s="115"/>
      <c r="J1184"/>
      <c r="K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</row>
    <row r="1185" spans="1:34" s="117" customFormat="1" x14ac:dyDescent="0.25">
      <c r="A1185"/>
      <c r="B1185" s="118"/>
      <c r="C1185" s="119"/>
      <c r="D1185" s="115"/>
      <c r="E1185" s="116"/>
      <c r="F1185" s="115"/>
      <c r="J1185"/>
      <c r="K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</row>
    <row r="1186" spans="1:34" s="117" customFormat="1" x14ac:dyDescent="0.25">
      <c r="A1186"/>
      <c r="B1186" s="118"/>
      <c r="C1186" s="119"/>
      <c r="D1186" s="115"/>
      <c r="E1186" s="116"/>
      <c r="F1186" s="115"/>
      <c r="J1186"/>
      <c r="K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</row>
    <row r="1187" spans="1:34" s="117" customFormat="1" x14ac:dyDescent="0.25">
      <c r="A1187"/>
      <c r="B1187" s="118"/>
      <c r="C1187" s="119"/>
      <c r="D1187" s="115"/>
      <c r="E1187" s="116"/>
      <c r="F1187" s="115"/>
      <c r="J1187"/>
      <c r="K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</row>
    <row r="1188" spans="1:34" s="117" customFormat="1" x14ac:dyDescent="0.25">
      <c r="A1188"/>
      <c r="B1188" s="118"/>
      <c r="C1188" s="119"/>
      <c r="D1188" s="115"/>
      <c r="E1188" s="116"/>
      <c r="F1188" s="115"/>
      <c r="J1188"/>
      <c r="K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</row>
    <row r="1189" spans="1:34" s="117" customFormat="1" x14ac:dyDescent="0.25">
      <c r="A1189"/>
      <c r="B1189" s="118"/>
      <c r="C1189" s="119"/>
      <c r="D1189" s="115"/>
      <c r="E1189" s="116"/>
      <c r="F1189" s="115"/>
      <c r="J1189"/>
      <c r="K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</row>
    <row r="1190" spans="1:34" s="117" customFormat="1" x14ac:dyDescent="0.25">
      <c r="A1190"/>
      <c r="B1190" s="118"/>
      <c r="C1190" s="119"/>
      <c r="D1190" s="115"/>
      <c r="E1190" s="116"/>
      <c r="F1190" s="115"/>
      <c r="J1190"/>
      <c r="K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</row>
    <row r="1191" spans="1:34" s="117" customFormat="1" x14ac:dyDescent="0.25">
      <c r="A1191"/>
      <c r="B1191" s="118"/>
      <c r="C1191" s="119"/>
      <c r="D1191" s="115"/>
      <c r="E1191" s="116"/>
      <c r="F1191" s="115"/>
      <c r="J1191"/>
      <c r="K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</row>
    <row r="1192" spans="1:34" s="117" customFormat="1" x14ac:dyDescent="0.25">
      <c r="A1192"/>
      <c r="B1192" s="118"/>
      <c r="C1192" s="119"/>
      <c r="D1192" s="115"/>
      <c r="E1192" s="116"/>
      <c r="F1192" s="115"/>
      <c r="J1192"/>
      <c r="K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</row>
    <row r="1193" spans="1:34" s="117" customFormat="1" x14ac:dyDescent="0.25">
      <c r="A1193"/>
      <c r="B1193" s="118"/>
      <c r="C1193" s="119"/>
      <c r="D1193" s="115"/>
      <c r="E1193" s="116"/>
      <c r="F1193" s="115"/>
      <c r="J1193"/>
      <c r="K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</row>
    <row r="1194" spans="1:34" s="117" customFormat="1" x14ac:dyDescent="0.25">
      <c r="A1194"/>
      <c r="B1194" s="118"/>
      <c r="C1194" s="119"/>
      <c r="D1194" s="115"/>
      <c r="E1194" s="116"/>
      <c r="F1194" s="115"/>
      <c r="J1194"/>
      <c r="K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</row>
    <row r="1195" spans="1:34" s="117" customFormat="1" x14ac:dyDescent="0.25">
      <c r="A1195"/>
      <c r="B1195" s="118"/>
      <c r="C1195" s="119"/>
      <c r="D1195" s="115"/>
      <c r="E1195" s="116"/>
      <c r="F1195" s="115"/>
      <c r="J1195"/>
      <c r="K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</row>
    <row r="1196" spans="1:34" s="117" customFormat="1" x14ac:dyDescent="0.25">
      <c r="A1196"/>
      <c r="B1196" s="118"/>
      <c r="C1196" s="119"/>
      <c r="D1196" s="115"/>
      <c r="E1196" s="116"/>
      <c r="F1196" s="115"/>
      <c r="J1196"/>
      <c r="K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</row>
    <row r="1197" spans="1:34" s="117" customFormat="1" x14ac:dyDescent="0.25">
      <c r="A1197"/>
      <c r="B1197" s="118"/>
      <c r="C1197" s="119"/>
      <c r="D1197" s="115"/>
      <c r="E1197" s="116"/>
      <c r="F1197" s="115"/>
      <c r="J1197"/>
      <c r="K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</row>
    <row r="1198" spans="1:34" s="117" customFormat="1" x14ac:dyDescent="0.25">
      <c r="A1198"/>
      <c r="B1198" s="118"/>
      <c r="C1198" s="119"/>
      <c r="D1198" s="115"/>
      <c r="E1198" s="116"/>
      <c r="F1198" s="115"/>
      <c r="J1198"/>
      <c r="K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</row>
    <row r="1199" spans="1:34" s="117" customFormat="1" x14ac:dyDescent="0.25">
      <c r="A1199"/>
      <c r="B1199" s="118"/>
      <c r="C1199" s="119"/>
      <c r="D1199" s="115"/>
      <c r="E1199" s="116"/>
      <c r="F1199" s="115"/>
      <c r="J1199"/>
      <c r="K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</row>
    <row r="1200" spans="1:34" s="117" customFormat="1" x14ac:dyDescent="0.25">
      <c r="A1200"/>
      <c r="B1200" s="118"/>
      <c r="C1200" s="119"/>
      <c r="D1200" s="115"/>
      <c r="E1200" s="116"/>
      <c r="F1200" s="115"/>
      <c r="J1200"/>
      <c r="K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</row>
    <row r="1201" spans="1:34" s="117" customFormat="1" x14ac:dyDescent="0.25">
      <c r="A1201"/>
      <c r="B1201" s="118"/>
      <c r="C1201" s="119"/>
      <c r="D1201" s="115"/>
      <c r="E1201" s="116"/>
      <c r="F1201" s="115"/>
      <c r="J1201"/>
      <c r="K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</row>
    <row r="1202" spans="1:34" s="117" customFormat="1" x14ac:dyDescent="0.25">
      <c r="A1202"/>
      <c r="B1202" s="118"/>
      <c r="C1202" s="119"/>
      <c r="D1202" s="115"/>
      <c r="E1202" s="116"/>
      <c r="F1202" s="115"/>
      <c r="J1202"/>
      <c r="K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</row>
    <row r="1203" spans="1:34" s="117" customFormat="1" x14ac:dyDescent="0.25">
      <c r="A1203"/>
      <c r="B1203" s="118"/>
      <c r="C1203" s="119"/>
      <c r="D1203" s="115"/>
      <c r="E1203" s="116"/>
      <c r="F1203" s="115"/>
      <c r="J1203"/>
      <c r="K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</row>
    <row r="1204" spans="1:34" s="117" customFormat="1" x14ac:dyDescent="0.25">
      <c r="A1204"/>
      <c r="B1204" s="118"/>
      <c r="C1204" s="119"/>
      <c r="D1204" s="115"/>
      <c r="E1204" s="116"/>
      <c r="F1204" s="115"/>
      <c r="J1204"/>
      <c r="K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</row>
    <row r="1205" spans="1:34" s="117" customFormat="1" x14ac:dyDescent="0.25">
      <c r="A1205"/>
      <c r="B1205" s="118"/>
      <c r="C1205" s="119"/>
      <c r="D1205" s="115"/>
      <c r="E1205" s="116"/>
      <c r="F1205" s="115"/>
      <c r="J1205"/>
      <c r="K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</row>
    <row r="1206" spans="1:34" s="117" customFormat="1" x14ac:dyDescent="0.25">
      <c r="A1206"/>
      <c r="B1206" s="118"/>
      <c r="C1206" s="119"/>
      <c r="D1206" s="115"/>
      <c r="E1206" s="116"/>
      <c r="F1206" s="115"/>
      <c r="J1206"/>
      <c r="K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</row>
    <row r="1207" spans="1:34" s="117" customFormat="1" x14ac:dyDescent="0.25">
      <c r="A1207"/>
      <c r="B1207" s="118"/>
      <c r="C1207" s="119"/>
      <c r="D1207" s="115"/>
      <c r="E1207" s="116"/>
      <c r="F1207" s="115"/>
      <c r="J1207"/>
      <c r="K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</row>
    <row r="1208" spans="1:34" s="117" customFormat="1" x14ac:dyDescent="0.25">
      <c r="A1208"/>
      <c r="B1208" s="118"/>
      <c r="C1208" s="119"/>
      <c r="D1208" s="115"/>
      <c r="E1208" s="116"/>
      <c r="F1208" s="115"/>
      <c r="J1208"/>
      <c r="K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</row>
    <row r="1209" spans="1:34" s="117" customFormat="1" x14ac:dyDescent="0.25">
      <c r="A1209"/>
      <c r="B1209" s="118"/>
      <c r="C1209" s="119"/>
      <c r="D1209" s="115"/>
      <c r="E1209" s="116"/>
      <c r="F1209" s="115"/>
      <c r="J1209"/>
      <c r="K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</row>
    <row r="1210" spans="1:34" s="117" customFormat="1" x14ac:dyDescent="0.25">
      <c r="A1210"/>
      <c r="B1210" s="118"/>
      <c r="C1210" s="119"/>
      <c r="D1210" s="115"/>
      <c r="E1210" s="116"/>
      <c r="F1210" s="115"/>
      <c r="J1210"/>
      <c r="K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</row>
    <row r="1211" spans="1:34" s="117" customFormat="1" x14ac:dyDescent="0.25">
      <c r="A1211"/>
      <c r="B1211" s="118"/>
      <c r="C1211" s="119"/>
      <c r="D1211" s="115"/>
      <c r="E1211" s="116"/>
      <c r="F1211" s="115"/>
      <c r="J1211"/>
      <c r="K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</row>
    <row r="1212" spans="1:34" s="117" customFormat="1" x14ac:dyDescent="0.25">
      <c r="A1212"/>
      <c r="B1212" s="118"/>
      <c r="C1212" s="119"/>
      <c r="D1212" s="115"/>
      <c r="E1212" s="116"/>
      <c r="F1212" s="115"/>
      <c r="J1212"/>
      <c r="K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</row>
    <row r="1213" spans="1:34" s="117" customFormat="1" x14ac:dyDescent="0.25">
      <c r="A1213"/>
      <c r="B1213" s="118"/>
      <c r="C1213" s="119"/>
      <c r="D1213" s="115"/>
      <c r="E1213" s="116"/>
      <c r="F1213" s="115"/>
      <c r="J1213"/>
      <c r="K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</row>
    <row r="1214" spans="1:34" s="117" customFormat="1" x14ac:dyDescent="0.25">
      <c r="A1214"/>
      <c r="B1214" s="118"/>
      <c r="C1214" s="119"/>
      <c r="D1214" s="115"/>
      <c r="E1214" s="116"/>
      <c r="F1214" s="115"/>
      <c r="J1214"/>
      <c r="K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</row>
    <row r="1215" spans="1:34" s="117" customFormat="1" x14ac:dyDescent="0.25">
      <c r="A1215"/>
      <c r="B1215" s="118"/>
      <c r="C1215" s="119"/>
      <c r="D1215" s="115"/>
      <c r="E1215" s="116"/>
      <c r="F1215" s="115"/>
      <c r="J1215"/>
      <c r="K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</row>
    <row r="1216" spans="1:34" s="117" customFormat="1" x14ac:dyDescent="0.25">
      <c r="A1216"/>
      <c r="B1216" s="118"/>
      <c r="C1216" s="119"/>
      <c r="D1216" s="115"/>
      <c r="E1216" s="116"/>
      <c r="F1216" s="115"/>
      <c r="J1216"/>
      <c r="K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</row>
    <row r="1217" spans="1:34" s="117" customFormat="1" x14ac:dyDescent="0.25">
      <c r="A1217"/>
      <c r="B1217" s="118"/>
      <c r="C1217" s="119"/>
      <c r="D1217" s="115"/>
      <c r="E1217" s="116"/>
      <c r="F1217" s="115"/>
      <c r="J1217"/>
      <c r="K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</row>
    <row r="1218" spans="1:34" s="117" customFormat="1" x14ac:dyDescent="0.25">
      <c r="A1218"/>
      <c r="B1218" s="118"/>
      <c r="C1218" s="119"/>
      <c r="D1218" s="115"/>
      <c r="E1218" s="116"/>
      <c r="F1218" s="115"/>
      <c r="J1218"/>
      <c r="K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</row>
    <row r="1219" spans="1:34" s="117" customFormat="1" x14ac:dyDescent="0.25">
      <c r="A1219"/>
      <c r="B1219" s="118"/>
      <c r="C1219" s="119"/>
      <c r="D1219" s="115"/>
      <c r="E1219" s="116"/>
      <c r="F1219" s="115"/>
      <c r="J1219"/>
      <c r="K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</row>
    <row r="1220" spans="1:34" s="117" customFormat="1" x14ac:dyDescent="0.25">
      <c r="A1220"/>
      <c r="B1220" s="118"/>
      <c r="C1220" s="119"/>
      <c r="D1220" s="115"/>
      <c r="E1220" s="116"/>
      <c r="F1220" s="115"/>
      <c r="J1220"/>
      <c r="K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</row>
    <row r="1221" spans="1:34" s="117" customFormat="1" x14ac:dyDescent="0.25">
      <c r="A1221"/>
      <c r="B1221" s="118"/>
      <c r="C1221" s="119"/>
      <c r="D1221" s="115"/>
      <c r="E1221" s="116"/>
      <c r="F1221" s="115"/>
      <c r="J1221"/>
      <c r="K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</row>
    <row r="1222" spans="1:34" s="117" customFormat="1" x14ac:dyDescent="0.25">
      <c r="A1222"/>
      <c r="B1222" s="118"/>
      <c r="C1222" s="119"/>
      <c r="D1222" s="115"/>
      <c r="E1222" s="116"/>
      <c r="F1222" s="115"/>
      <c r="J1222"/>
      <c r="K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</row>
    <row r="1223" spans="1:34" s="117" customFormat="1" x14ac:dyDescent="0.25">
      <c r="A1223"/>
      <c r="B1223" s="118"/>
      <c r="C1223" s="119"/>
      <c r="D1223" s="115"/>
      <c r="E1223" s="116"/>
      <c r="F1223" s="115"/>
      <c r="J1223"/>
      <c r="K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</row>
    <row r="1224" spans="1:34" s="117" customFormat="1" x14ac:dyDescent="0.25">
      <c r="A1224"/>
      <c r="B1224" s="118"/>
      <c r="C1224" s="119"/>
      <c r="D1224" s="115"/>
      <c r="E1224" s="116"/>
      <c r="F1224" s="115"/>
      <c r="J1224"/>
      <c r="K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</row>
    <row r="1225" spans="1:34" s="117" customFormat="1" x14ac:dyDescent="0.25">
      <c r="A1225"/>
      <c r="B1225" s="118"/>
      <c r="C1225" s="119"/>
      <c r="D1225" s="115"/>
      <c r="E1225" s="116"/>
      <c r="F1225" s="115"/>
      <c r="J1225"/>
      <c r="K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</row>
    <row r="1226" spans="1:34" s="117" customFormat="1" x14ac:dyDescent="0.25">
      <c r="A1226"/>
      <c r="B1226" s="118"/>
      <c r="C1226" s="119"/>
      <c r="D1226" s="115"/>
      <c r="E1226" s="116"/>
      <c r="F1226" s="115"/>
      <c r="J1226"/>
      <c r="K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</row>
    <row r="1227" spans="1:34" s="117" customFormat="1" x14ac:dyDescent="0.25">
      <c r="A1227"/>
      <c r="B1227" s="118"/>
      <c r="C1227" s="119"/>
      <c r="D1227" s="115"/>
      <c r="E1227" s="116"/>
      <c r="F1227" s="115"/>
      <c r="J1227"/>
      <c r="K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</row>
    <row r="1228" spans="1:34" s="117" customFormat="1" x14ac:dyDescent="0.25">
      <c r="A1228"/>
      <c r="B1228" s="118"/>
      <c r="C1228" s="119"/>
      <c r="D1228" s="115"/>
      <c r="E1228" s="116"/>
      <c r="F1228" s="115"/>
      <c r="J1228"/>
      <c r="K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</row>
    <row r="1229" spans="1:34" s="117" customFormat="1" x14ac:dyDescent="0.25">
      <c r="A1229"/>
      <c r="B1229" s="118"/>
      <c r="C1229" s="119"/>
      <c r="D1229" s="115"/>
      <c r="E1229" s="116"/>
      <c r="F1229" s="115"/>
      <c r="J1229"/>
      <c r="K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</row>
    <row r="1230" spans="1:34" s="117" customFormat="1" x14ac:dyDescent="0.25">
      <c r="A1230"/>
      <c r="B1230" s="118"/>
      <c r="C1230" s="119"/>
      <c r="D1230" s="115"/>
      <c r="E1230" s="116"/>
      <c r="F1230" s="115"/>
      <c r="J1230"/>
      <c r="K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</row>
    <row r="1231" spans="1:34" s="117" customFormat="1" x14ac:dyDescent="0.25">
      <c r="A1231"/>
      <c r="B1231" s="118"/>
      <c r="C1231" s="119"/>
      <c r="D1231" s="115"/>
      <c r="E1231" s="116"/>
      <c r="F1231" s="115"/>
      <c r="J1231"/>
      <c r="K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</row>
    <row r="1232" spans="1:34" s="117" customFormat="1" x14ac:dyDescent="0.25">
      <c r="A1232"/>
      <c r="B1232" s="118"/>
      <c r="C1232" s="119"/>
      <c r="D1232" s="115"/>
      <c r="E1232" s="116"/>
      <c r="F1232" s="115"/>
      <c r="J1232"/>
      <c r="K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</row>
    <row r="1233" spans="1:34" s="117" customFormat="1" x14ac:dyDescent="0.25">
      <c r="A1233"/>
      <c r="B1233" s="118"/>
      <c r="C1233" s="119"/>
      <c r="D1233" s="115"/>
      <c r="E1233" s="116"/>
      <c r="F1233" s="115"/>
      <c r="J1233"/>
      <c r="K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</row>
    <row r="1234" spans="1:34" s="117" customFormat="1" x14ac:dyDescent="0.25">
      <c r="A1234"/>
      <c r="B1234" s="118"/>
      <c r="C1234" s="119"/>
      <c r="D1234" s="115"/>
      <c r="E1234" s="116"/>
      <c r="F1234" s="115"/>
      <c r="J1234"/>
      <c r="K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</row>
    <row r="1235" spans="1:34" s="117" customFormat="1" x14ac:dyDescent="0.25">
      <c r="A1235"/>
      <c r="B1235" s="118"/>
      <c r="C1235" s="119"/>
      <c r="D1235" s="115"/>
      <c r="E1235" s="116"/>
      <c r="F1235" s="115"/>
      <c r="J1235"/>
      <c r="K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</row>
    <row r="1236" spans="1:34" s="117" customFormat="1" x14ac:dyDescent="0.25">
      <c r="A1236"/>
      <c r="B1236" s="118"/>
      <c r="C1236" s="119"/>
      <c r="D1236" s="115"/>
      <c r="E1236" s="116"/>
      <c r="F1236" s="115"/>
      <c r="J1236"/>
      <c r="K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</row>
    <row r="1237" spans="1:34" s="117" customFormat="1" x14ac:dyDescent="0.25">
      <c r="A1237"/>
      <c r="B1237" s="118"/>
      <c r="C1237" s="119"/>
      <c r="D1237" s="115"/>
      <c r="E1237" s="116"/>
      <c r="F1237" s="115"/>
      <c r="J1237"/>
      <c r="K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</row>
    <row r="1238" spans="1:34" s="117" customFormat="1" x14ac:dyDescent="0.25">
      <c r="A1238"/>
      <c r="B1238" s="118"/>
      <c r="C1238" s="119"/>
      <c r="D1238" s="115"/>
      <c r="E1238" s="116"/>
      <c r="F1238" s="115"/>
      <c r="J1238"/>
      <c r="K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</row>
    <row r="1239" spans="1:34" s="117" customFormat="1" x14ac:dyDescent="0.25">
      <c r="A1239"/>
      <c r="B1239" s="118"/>
      <c r="C1239" s="119"/>
      <c r="D1239" s="115"/>
      <c r="E1239" s="116"/>
      <c r="F1239" s="115"/>
      <c r="J1239"/>
      <c r="K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</row>
    <row r="1240" spans="1:34" s="117" customFormat="1" x14ac:dyDescent="0.25">
      <c r="A1240"/>
      <c r="B1240" s="118"/>
      <c r="C1240" s="119"/>
      <c r="D1240" s="115"/>
      <c r="E1240" s="116"/>
      <c r="F1240" s="115"/>
      <c r="J1240"/>
      <c r="K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</row>
    <row r="1241" spans="1:34" s="117" customFormat="1" x14ac:dyDescent="0.25">
      <c r="A1241"/>
      <c r="B1241" s="118"/>
      <c r="C1241" s="119"/>
      <c r="D1241" s="115"/>
      <c r="E1241" s="116"/>
      <c r="F1241" s="115"/>
      <c r="J1241"/>
      <c r="K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</row>
    <row r="1242" spans="1:34" s="117" customFormat="1" x14ac:dyDescent="0.25">
      <c r="A1242"/>
      <c r="B1242" s="118"/>
      <c r="C1242" s="119"/>
      <c r="D1242" s="115"/>
      <c r="E1242" s="116"/>
      <c r="F1242" s="115"/>
      <c r="J1242"/>
      <c r="K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</row>
    <row r="1243" spans="1:34" s="117" customFormat="1" x14ac:dyDescent="0.25">
      <c r="A1243"/>
      <c r="B1243" s="118"/>
      <c r="C1243" s="119"/>
      <c r="D1243" s="115"/>
      <c r="E1243" s="116"/>
      <c r="F1243" s="115"/>
      <c r="J1243"/>
      <c r="K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</row>
    <row r="1244" spans="1:34" s="117" customFormat="1" x14ac:dyDescent="0.25">
      <c r="A1244"/>
      <c r="B1244" s="118"/>
      <c r="C1244" s="119"/>
      <c r="D1244" s="115"/>
      <c r="E1244" s="116"/>
      <c r="F1244" s="115"/>
      <c r="J1244"/>
      <c r="K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</row>
    <row r="1245" spans="1:34" s="117" customFormat="1" x14ac:dyDescent="0.25">
      <c r="A1245"/>
      <c r="B1245" s="118"/>
      <c r="C1245" s="119"/>
      <c r="D1245" s="115"/>
      <c r="E1245" s="116"/>
      <c r="F1245" s="115"/>
      <c r="J1245"/>
      <c r="K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</row>
    <row r="1246" spans="1:34" s="117" customFormat="1" x14ac:dyDescent="0.25">
      <c r="A1246"/>
      <c r="B1246" s="118"/>
      <c r="C1246" s="119"/>
      <c r="D1246" s="115"/>
      <c r="E1246" s="116"/>
      <c r="F1246" s="115"/>
      <c r="J1246"/>
      <c r="K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</row>
    <row r="1247" spans="1:34" s="117" customFormat="1" x14ac:dyDescent="0.25">
      <c r="A1247"/>
      <c r="B1247" s="118"/>
      <c r="C1247" s="119"/>
      <c r="D1247" s="115"/>
      <c r="E1247" s="116"/>
      <c r="F1247" s="115"/>
      <c r="J1247"/>
      <c r="K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</row>
    <row r="1248" spans="1:34" s="117" customFormat="1" x14ac:dyDescent="0.25">
      <c r="A1248"/>
      <c r="B1248" s="118"/>
      <c r="C1248" s="119"/>
      <c r="D1248" s="115"/>
      <c r="E1248" s="116"/>
      <c r="F1248" s="115"/>
      <c r="J1248"/>
      <c r="K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</row>
    <row r="1249" spans="1:34" s="117" customFormat="1" x14ac:dyDescent="0.25">
      <c r="A1249"/>
      <c r="B1249" s="118"/>
      <c r="C1249" s="119"/>
      <c r="D1249" s="115"/>
      <c r="E1249" s="116"/>
      <c r="F1249" s="115"/>
      <c r="J1249"/>
      <c r="K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</row>
    <row r="1250" spans="1:34" s="117" customFormat="1" x14ac:dyDescent="0.25">
      <c r="A1250"/>
      <c r="B1250" s="118"/>
      <c r="C1250" s="119"/>
      <c r="D1250" s="115"/>
      <c r="E1250" s="116"/>
      <c r="F1250" s="115"/>
      <c r="J1250"/>
      <c r="K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</row>
    <row r="1251" spans="1:34" s="117" customFormat="1" x14ac:dyDescent="0.25">
      <c r="A1251"/>
      <c r="B1251" s="118"/>
      <c r="C1251" s="119"/>
      <c r="D1251" s="115"/>
      <c r="E1251" s="116"/>
      <c r="F1251" s="115"/>
      <c r="J1251"/>
      <c r="K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</row>
    <row r="1252" spans="1:34" s="117" customFormat="1" x14ac:dyDescent="0.25">
      <c r="A1252"/>
      <c r="B1252" s="118"/>
      <c r="C1252" s="119"/>
      <c r="D1252" s="115"/>
      <c r="E1252" s="116"/>
      <c r="F1252" s="115"/>
      <c r="J1252"/>
      <c r="K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</row>
    <row r="1253" spans="1:34" s="117" customFormat="1" x14ac:dyDescent="0.25">
      <c r="A1253"/>
      <c r="B1253" s="118"/>
      <c r="C1253" s="119"/>
      <c r="D1253" s="115"/>
      <c r="E1253" s="116"/>
      <c r="F1253" s="115"/>
      <c r="J1253"/>
      <c r="K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</row>
    <row r="1254" spans="1:34" s="117" customFormat="1" x14ac:dyDescent="0.25">
      <c r="A1254"/>
      <c r="B1254" s="118"/>
      <c r="C1254" s="119"/>
      <c r="D1254" s="115"/>
      <c r="E1254" s="116"/>
      <c r="F1254" s="115"/>
      <c r="J1254"/>
      <c r="K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</row>
    <row r="1255" spans="1:34" s="117" customFormat="1" x14ac:dyDescent="0.25">
      <c r="A1255"/>
      <c r="B1255" s="118"/>
      <c r="C1255" s="119"/>
      <c r="D1255" s="115"/>
      <c r="E1255" s="116"/>
      <c r="F1255" s="115"/>
      <c r="J1255"/>
      <c r="K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</row>
    <row r="1256" spans="1:34" s="117" customFormat="1" x14ac:dyDescent="0.25">
      <c r="A1256"/>
      <c r="B1256" s="118"/>
      <c r="C1256" s="119"/>
      <c r="D1256" s="115"/>
      <c r="E1256" s="116"/>
      <c r="F1256" s="115"/>
      <c r="J1256"/>
      <c r="K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</row>
    <row r="1257" spans="1:34" s="117" customFormat="1" x14ac:dyDescent="0.25">
      <c r="A1257"/>
      <c r="B1257" s="118"/>
      <c r="C1257" s="119"/>
      <c r="D1257" s="115"/>
      <c r="E1257" s="116"/>
      <c r="F1257" s="115"/>
      <c r="J1257"/>
      <c r="K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</row>
    <row r="1258" spans="1:34" s="117" customFormat="1" x14ac:dyDescent="0.25">
      <c r="A1258"/>
      <c r="B1258" s="118"/>
      <c r="C1258" s="119"/>
      <c r="D1258" s="115"/>
      <c r="E1258" s="116"/>
      <c r="F1258" s="115"/>
      <c r="J1258"/>
      <c r="K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</row>
    <row r="1259" spans="1:34" s="117" customFormat="1" x14ac:dyDescent="0.25">
      <c r="A1259"/>
      <c r="B1259" s="118"/>
      <c r="C1259" s="119"/>
      <c r="D1259" s="115"/>
      <c r="E1259" s="116"/>
      <c r="F1259" s="115"/>
      <c r="J1259"/>
      <c r="K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</row>
    <row r="1260" spans="1:34" s="117" customFormat="1" x14ac:dyDescent="0.25">
      <c r="A1260"/>
      <c r="B1260" s="118"/>
      <c r="C1260" s="119"/>
      <c r="D1260" s="115"/>
      <c r="E1260" s="116"/>
      <c r="F1260" s="115"/>
      <c r="J1260"/>
      <c r="K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</row>
    <row r="1261" spans="1:34" s="117" customFormat="1" x14ac:dyDescent="0.25">
      <c r="A1261"/>
      <c r="B1261" s="118"/>
      <c r="C1261" s="119"/>
      <c r="D1261" s="115"/>
      <c r="E1261" s="116"/>
      <c r="F1261" s="115"/>
      <c r="J1261"/>
      <c r="K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</row>
    <row r="1262" spans="1:34" s="117" customFormat="1" x14ac:dyDescent="0.25">
      <c r="A1262"/>
      <c r="B1262" s="118"/>
      <c r="C1262" s="119"/>
      <c r="D1262" s="115"/>
      <c r="E1262" s="116"/>
      <c r="F1262" s="115"/>
      <c r="J1262"/>
      <c r="K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</row>
    <row r="1263" spans="1:34" s="117" customFormat="1" x14ac:dyDescent="0.25">
      <c r="A1263"/>
      <c r="B1263" s="118"/>
      <c r="C1263" s="119"/>
      <c r="D1263" s="115"/>
      <c r="E1263" s="116"/>
      <c r="F1263" s="115"/>
      <c r="J1263"/>
      <c r="K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</row>
    <row r="1264" spans="1:34" s="117" customFormat="1" x14ac:dyDescent="0.25">
      <c r="A1264"/>
      <c r="B1264" s="118"/>
      <c r="C1264" s="119"/>
      <c r="D1264" s="115"/>
      <c r="E1264" s="116"/>
      <c r="F1264" s="115"/>
      <c r="J1264"/>
      <c r="K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</row>
    <row r="1265" spans="1:34" s="117" customFormat="1" x14ac:dyDescent="0.25">
      <c r="A1265"/>
      <c r="B1265" s="118"/>
      <c r="C1265" s="119"/>
      <c r="D1265" s="115"/>
      <c r="E1265" s="116"/>
      <c r="F1265" s="115"/>
      <c r="J1265"/>
      <c r="K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</row>
    <row r="1266" spans="1:34" s="117" customFormat="1" x14ac:dyDescent="0.25">
      <c r="A1266"/>
      <c r="B1266" s="118"/>
      <c r="C1266" s="119"/>
      <c r="D1266" s="115"/>
      <c r="E1266" s="116"/>
      <c r="F1266" s="115"/>
      <c r="J1266"/>
      <c r="K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</row>
    <row r="1267" spans="1:34" s="117" customFormat="1" x14ac:dyDescent="0.25">
      <c r="A1267"/>
      <c r="B1267" s="118"/>
      <c r="C1267" s="119"/>
      <c r="D1267" s="115"/>
      <c r="E1267" s="116"/>
      <c r="F1267" s="115"/>
      <c r="J1267"/>
      <c r="K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</row>
    <row r="1268" spans="1:34" s="117" customFormat="1" x14ac:dyDescent="0.25">
      <c r="A1268"/>
      <c r="B1268" s="118"/>
      <c r="C1268" s="119"/>
      <c r="D1268" s="115"/>
      <c r="E1268" s="116"/>
      <c r="F1268" s="115"/>
      <c r="J1268"/>
      <c r="K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</row>
    <row r="1269" spans="1:34" s="117" customFormat="1" x14ac:dyDescent="0.25">
      <c r="A1269"/>
      <c r="B1269" s="118"/>
      <c r="C1269" s="119"/>
      <c r="D1269" s="115"/>
      <c r="E1269" s="116"/>
      <c r="F1269" s="115"/>
      <c r="J1269"/>
      <c r="K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</row>
    <row r="1270" spans="1:34" s="117" customFormat="1" x14ac:dyDescent="0.25">
      <c r="A1270"/>
      <c r="B1270" s="118"/>
      <c r="C1270" s="119"/>
      <c r="D1270" s="115"/>
      <c r="E1270" s="116"/>
      <c r="F1270" s="115"/>
      <c r="J1270"/>
      <c r="K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</row>
    <row r="1271" spans="1:34" s="117" customFormat="1" x14ac:dyDescent="0.25">
      <c r="A1271"/>
      <c r="B1271" s="118"/>
      <c r="C1271" s="119"/>
      <c r="D1271" s="115"/>
      <c r="E1271" s="116"/>
      <c r="F1271" s="115"/>
      <c r="J1271"/>
      <c r="K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</row>
    <row r="1272" spans="1:34" s="117" customFormat="1" x14ac:dyDescent="0.25">
      <c r="A1272"/>
      <c r="B1272" s="118"/>
      <c r="C1272" s="119"/>
      <c r="D1272" s="115"/>
      <c r="E1272" s="116"/>
      <c r="F1272" s="115"/>
      <c r="J1272"/>
      <c r="K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</row>
    <row r="1273" spans="1:34" s="117" customFormat="1" x14ac:dyDescent="0.25">
      <c r="A1273"/>
      <c r="B1273" s="118"/>
      <c r="C1273" s="119"/>
      <c r="D1273" s="115"/>
      <c r="E1273" s="116"/>
      <c r="F1273" s="115"/>
      <c r="J1273"/>
      <c r="K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</row>
    <row r="1274" spans="1:34" s="117" customFormat="1" x14ac:dyDescent="0.25">
      <c r="A1274"/>
      <c r="B1274" s="118"/>
      <c r="C1274" s="119"/>
      <c r="D1274" s="115"/>
      <c r="E1274" s="116"/>
      <c r="F1274" s="115"/>
      <c r="J1274"/>
      <c r="K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</row>
    <row r="1275" spans="1:34" s="117" customFormat="1" x14ac:dyDescent="0.25">
      <c r="A1275"/>
      <c r="B1275" s="118"/>
      <c r="C1275" s="119"/>
      <c r="D1275" s="115"/>
      <c r="E1275" s="116"/>
      <c r="F1275" s="115"/>
      <c r="J1275"/>
      <c r="K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</row>
    <row r="1276" spans="1:34" s="117" customFormat="1" x14ac:dyDescent="0.25">
      <c r="A1276"/>
      <c r="B1276" s="118"/>
      <c r="C1276" s="119"/>
      <c r="D1276" s="115"/>
      <c r="E1276" s="116"/>
      <c r="F1276" s="115"/>
      <c r="J1276"/>
      <c r="K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</row>
    <row r="1277" spans="1:34" s="117" customFormat="1" x14ac:dyDescent="0.25">
      <c r="A1277"/>
      <c r="B1277" s="118"/>
      <c r="C1277" s="119"/>
      <c r="D1277" s="115"/>
      <c r="E1277" s="116"/>
      <c r="F1277" s="115"/>
      <c r="J1277"/>
      <c r="K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</row>
    <row r="1278" spans="1:34" s="117" customFormat="1" x14ac:dyDescent="0.25">
      <c r="A1278"/>
      <c r="B1278" s="118"/>
      <c r="C1278" s="119"/>
      <c r="D1278" s="115"/>
      <c r="E1278" s="116"/>
      <c r="F1278" s="115"/>
      <c r="J1278"/>
      <c r="K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</row>
    <row r="1279" spans="1:34" s="117" customFormat="1" x14ac:dyDescent="0.25">
      <c r="A1279"/>
      <c r="B1279" s="118"/>
      <c r="C1279" s="119"/>
      <c r="D1279" s="115"/>
      <c r="E1279" s="116"/>
      <c r="F1279" s="115"/>
      <c r="J1279"/>
      <c r="K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</row>
    <row r="1280" spans="1:34" s="117" customFormat="1" x14ac:dyDescent="0.25">
      <c r="A1280"/>
      <c r="B1280" s="118"/>
      <c r="C1280" s="119"/>
      <c r="D1280" s="115"/>
      <c r="E1280" s="116"/>
      <c r="F1280" s="115"/>
      <c r="J1280"/>
      <c r="K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</row>
    <row r="1281" spans="1:34" s="117" customFormat="1" x14ac:dyDescent="0.25">
      <c r="A1281"/>
      <c r="B1281" s="118"/>
      <c r="C1281" s="119"/>
      <c r="D1281" s="115"/>
      <c r="E1281" s="116"/>
      <c r="F1281" s="115"/>
      <c r="J1281"/>
      <c r="K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</row>
    <row r="1282" spans="1:34" s="117" customFormat="1" x14ac:dyDescent="0.25">
      <c r="A1282"/>
      <c r="B1282" s="118"/>
      <c r="C1282" s="119"/>
      <c r="D1282" s="115"/>
      <c r="E1282" s="116"/>
      <c r="F1282" s="115"/>
      <c r="J1282"/>
      <c r="K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</row>
    <row r="1283" spans="1:34" s="117" customFormat="1" x14ac:dyDescent="0.25">
      <c r="A1283"/>
      <c r="B1283" s="118"/>
      <c r="C1283" s="119"/>
      <c r="D1283" s="115"/>
      <c r="E1283" s="116"/>
      <c r="F1283" s="115"/>
      <c r="J1283"/>
      <c r="K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</row>
    <row r="1284" spans="1:34" s="117" customFormat="1" x14ac:dyDescent="0.25">
      <c r="A1284"/>
      <c r="B1284" s="118"/>
      <c r="C1284" s="119"/>
      <c r="D1284" s="115"/>
      <c r="E1284" s="116"/>
      <c r="F1284" s="115"/>
      <c r="J1284"/>
      <c r="K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</row>
    <row r="1285" spans="1:34" s="117" customFormat="1" x14ac:dyDescent="0.25">
      <c r="A1285"/>
      <c r="B1285" s="118"/>
      <c r="C1285" s="119"/>
      <c r="D1285" s="115"/>
      <c r="E1285" s="116"/>
      <c r="F1285" s="115"/>
      <c r="J1285"/>
      <c r="K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</row>
    <row r="1286" spans="1:34" s="117" customFormat="1" x14ac:dyDescent="0.25">
      <c r="A1286"/>
      <c r="B1286" s="118"/>
      <c r="C1286" s="119"/>
      <c r="D1286" s="115"/>
      <c r="E1286" s="116"/>
      <c r="F1286" s="115"/>
      <c r="J1286"/>
      <c r="K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</row>
    <row r="1287" spans="1:34" s="117" customFormat="1" x14ac:dyDescent="0.25">
      <c r="A1287"/>
      <c r="B1287" s="118"/>
      <c r="C1287" s="119"/>
      <c r="D1287" s="115"/>
      <c r="E1287" s="116"/>
      <c r="F1287" s="115"/>
      <c r="J1287"/>
      <c r="K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</row>
    <row r="1288" spans="1:34" s="117" customFormat="1" x14ac:dyDescent="0.25">
      <c r="A1288"/>
      <c r="B1288" s="118"/>
      <c r="C1288" s="119"/>
      <c r="D1288" s="115"/>
      <c r="E1288" s="116"/>
      <c r="F1288" s="115"/>
      <c r="J1288"/>
      <c r="K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</row>
    <row r="1289" spans="1:34" s="117" customFormat="1" x14ac:dyDescent="0.25">
      <c r="A1289"/>
      <c r="B1289" s="118"/>
      <c r="C1289" s="119"/>
      <c r="D1289" s="115"/>
      <c r="E1289" s="116"/>
      <c r="F1289" s="115"/>
      <c r="J1289"/>
      <c r="K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</row>
    <row r="1290" spans="1:34" s="117" customFormat="1" x14ac:dyDescent="0.25">
      <c r="A1290"/>
      <c r="B1290" s="118"/>
      <c r="C1290" s="119"/>
      <c r="D1290" s="115"/>
      <c r="E1290" s="116"/>
      <c r="F1290" s="115"/>
      <c r="J1290"/>
      <c r="K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</row>
    <row r="1291" spans="1:34" s="117" customFormat="1" x14ac:dyDescent="0.25">
      <c r="A1291"/>
      <c r="B1291" s="118"/>
      <c r="C1291" s="119"/>
      <c r="D1291" s="115"/>
      <c r="E1291" s="116"/>
      <c r="F1291" s="115"/>
      <c r="J1291"/>
      <c r="K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</row>
    <row r="1292" spans="1:34" s="117" customFormat="1" x14ac:dyDescent="0.25">
      <c r="A1292"/>
      <c r="B1292" s="118"/>
      <c r="C1292" s="119"/>
      <c r="D1292" s="115"/>
      <c r="E1292" s="116"/>
      <c r="F1292" s="115"/>
      <c r="J1292"/>
      <c r="K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</row>
    <row r="1293" spans="1:34" s="117" customFormat="1" x14ac:dyDescent="0.25">
      <c r="A1293"/>
      <c r="B1293" s="118"/>
      <c r="C1293" s="119"/>
      <c r="D1293" s="115"/>
      <c r="E1293" s="116"/>
      <c r="F1293" s="115"/>
      <c r="J1293"/>
      <c r="K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</row>
    <row r="1294" spans="1:34" s="117" customFormat="1" x14ac:dyDescent="0.25">
      <c r="A1294"/>
      <c r="B1294" s="118"/>
      <c r="C1294" s="119"/>
      <c r="D1294" s="115"/>
      <c r="E1294" s="116"/>
      <c r="F1294" s="115"/>
      <c r="J1294"/>
      <c r="K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</row>
    <row r="1295" spans="1:34" s="117" customFormat="1" x14ac:dyDescent="0.25">
      <c r="A1295"/>
      <c r="B1295" s="118"/>
      <c r="C1295" s="119"/>
      <c r="D1295" s="115"/>
      <c r="E1295" s="116"/>
      <c r="F1295" s="115"/>
      <c r="J1295"/>
      <c r="K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</row>
    <row r="1296" spans="1:34" s="117" customFormat="1" x14ac:dyDescent="0.25">
      <c r="A1296"/>
      <c r="B1296" s="118"/>
      <c r="C1296" s="119"/>
      <c r="D1296" s="115"/>
      <c r="E1296" s="116"/>
      <c r="F1296" s="115"/>
      <c r="J1296"/>
      <c r="K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</row>
    <row r="1297" spans="1:34" s="117" customFormat="1" x14ac:dyDescent="0.25">
      <c r="A1297"/>
      <c r="B1297" s="118"/>
      <c r="C1297" s="119"/>
      <c r="D1297" s="115"/>
      <c r="E1297" s="116"/>
      <c r="F1297" s="115"/>
      <c r="J1297"/>
      <c r="K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</row>
    <row r="1298" spans="1:34" s="117" customFormat="1" x14ac:dyDescent="0.25">
      <c r="A1298"/>
      <c r="B1298" s="118"/>
      <c r="C1298" s="119"/>
      <c r="D1298" s="115"/>
      <c r="E1298" s="116"/>
      <c r="F1298" s="115"/>
      <c r="J1298"/>
      <c r="K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</row>
    <row r="1299" spans="1:34" s="117" customFormat="1" x14ac:dyDescent="0.25">
      <c r="A1299"/>
      <c r="B1299" s="118"/>
      <c r="C1299" s="119"/>
      <c r="D1299" s="115"/>
      <c r="E1299" s="116"/>
      <c r="F1299" s="115"/>
      <c r="J1299"/>
      <c r="K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</row>
    <row r="1300" spans="1:34" s="117" customFormat="1" x14ac:dyDescent="0.25">
      <c r="A1300"/>
      <c r="B1300" s="118"/>
      <c r="C1300" s="119"/>
      <c r="D1300" s="115"/>
      <c r="E1300" s="116"/>
      <c r="F1300" s="115"/>
      <c r="J1300"/>
      <c r="K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</row>
    <row r="1301" spans="1:34" s="117" customFormat="1" x14ac:dyDescent="0.25">
      <c r="A1301"/>
      <c r="B1301" s="118"/>
      <c r="C1301" s="119"/>
      <c r="D1301" s="115"/>
      <c r="E1301" s="116"/>
      <c r="F1301" s="115"/>
      <c r="J1301"/>
      <c r="K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</row>
    <row r="1302" spans="1:34" s="117" customFormat="1" x14ac:dyDescent="0.25">
      <c r="A1302"/>
      <c r="B1302" s="118"/>
      <c r="C1302" s="119"/>
      <c r="D1302" s="115"/>
      <c r="E1302" s="116"/>
      <c r="F1302" s="115"/>
      <c r="J1302"/>
      <c r="K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</row>
    <row r="1303" spans="1:34" s="117" customFormat="1" x14ac:dyDescent="0.25">
      <c r="A1303"/>
      <c r="B1303" s="118"/>
      <c r="C1303" s="119"/>
      <c r="D1303" s="115"/>
      <c r="E1303" s="116"/>
      <c r="F1303" s="115"/>
      <c r="J1303"/>
      <c r="K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</row>
    <row r="1304" spans="1:34" s="117" customFormat="1" x14ac:dyDescent="0.25">
      <c r="A1304"/>
      <c r="B1304" s="118"/>
      <c r="C1304" s="119"/>
      <c r="D1304" s="115"/>
      <c r="E1304" s="116"/>
      <c r="F1304" s="115"/>
      <c r="J1304"/>
      <c r="K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</row>
    <row r="1305" spans="1:34" s="117" customFormat="1" x14ac:dyDescent="0.25">
      <c r="A1305"/>
      <c r="B1305" s="118"/>
      <c r="C1305" s="119"/>
      <c r="D1305" s="115"/>
      <c r="E1305" s="116"/>
      <c r="F1305" s="115"/>
      <c r="J1305"/>
      <c r="K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</row>
    <row r="1306" spans="1:34" s="117" customFormat="1" x14ac:dyDescent="0.25">
      <c r="A1306"/>
      <c r="B1306" s="118"/>
      <c r="C1306" s="119"/>
      <c r="D1306" s="115"/>
      <c r="E1306" s="116"/>
      <c r="F1306" s="115"/>
      <c r="J1306"/>
      <c r="K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</row>
    <row r="1307" spans="1:34" s="117" customFormat="1" x14ac:dyDescent="0.25">
      <c r="A1307"/>
      <c r="B1307" s="118"/>
      <c r="C1307" s="119"/>
      <c r="D1307" s="115"/>
      <c r="E1307" s="116"/>
      <c r="F1307" s="115"/>
      <c r="J1307"/>
      <c r="K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</row>
    <row r="1308" spans="1:34" s="117" customFormat="1" x14ac:dyDescent="0.25">
      <c r="A1308"/>
      <c r="B1308" s="118"/>
      <c r="C1308" s="119"/>
      <c r="D1308" s="115"/>
      <c r="E1308" s="116"/>
      <c r="F1308" s="115"/>
      <c r="J1308"/>
      <c r="K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</row>
    <row r="1309" spans="1:34" s="117" customFormat="1" x14ac:dyDescent="0.25">
      <c r="A1309"/>
      <c r="B1309" s="118"/>
      <c r="C1309" s="119"/>
      <c r="D1309" s="115"/>
      <c r="E1309" s="116"/>
      <c r="F1309" s="115"/>
      <c r="J1309"/>
      <c r="K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</row>
    <row r="1310" spans="1:34" s="117" customFormat="1" x14ac:dyDescent="0.25">
      <c r="A1310"/>
      <c r="B1310" s="118"/>
      <c r="C1310" s="119"/>
      <c r="D1310" s="115"/>
      <c r="E1310" s="116"/>
      <c r="F1310" s="115"/>
      <c r="J1310"/>
      <c r="K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</row>
    <row r="1311" spans="1:34" s="117" customFormat="1" x14ac:dyDescent="0.25">
      <c r="A1311"/>
      <c r="B1311" s="118"/>
      <c r="C1311" s="119"/>
      <c r="D1311" s="115"/>
      <c r="E1311" s="116"/>
      <c r="F1311" s="115"/>
      <c r="J1311"/>
      <c r="K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</row>
    <row r="1312" spans="1:34" s="117" customFormat="1" x14ac:dyDescent="0.25">
      <c r="A1312"/>
      <c r="B1312" s="118"/>
      <c r="C1312" s="119"/>
      <c r="D1312" s="115"/>
      <c r="E1312" s="116"/>
      <c r="F1312" s="115"/>
      <c r="J1312"/>
      <c r="K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</row>
    <row r="1313" spans="1:34" s="117" customFormat="1" x14ac:dyDescent="0.25">
      <c r="A1313"/>
      <c r="B1313" s="118"/>
      <c r="C1313" s="119"/>
      <c r="D1313" s="115"/>
      <c r="E1313" s="116"/>
      <c r="F1313" s="115"/>
      <c r="J1313"/>
      <c r="K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</row>
    <row r="1314" spans="1:34" s="117" customFormat="1" x14ac:dyDescent="0.25">
      <c r="A1314"/>
      <c r="B1314" s="118"/>
      <c r="C1314" s="119"/>
      <c r="D1314" s="115"/>
      <c r="E1314" s="116"/>
      <c r="F1314" s="115"/>
      <c r="J1314"/>
      <c r="K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</row>
    <row r="1315" spans="1:34" s="117" customFormat="1" x14ac:dyDescent="0.25">
      <c r="A1315"/>
      <c r="B1315" s="118"/>
      <c r="C1315" s="119"/>
      <c r="D1315" s="115"/>
      <c r="E1315" s="116"/>
      <c r="F1315" s="115"/>
      <c r="J1315"/>
      <c r="K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</row>
    <row r="1316" spans="1:34" s="117" customFormat="1" x14ac:dyDescent="0.25">
      <c r="A1316"/>
      <c r="B1316" s="118"/>
      <c r="C1316" s="119"/>
      <c r="D1316" s="115"/>
      <c r="E1316" s="116"/>
      <c r="F1316" s="115"/>
      <c r="J1316"/>
      <c r="K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</row>
    <row r="1317" spans="1:34" s="117" customFormat="1" x14ac:dyDescent="0.25">
      <c r="A1317"/>
      <c r="B1317" s="118"/>
      <c r="C1317" s="119"/>
      <c r="D1317" s="115"/>
      <c r="E1317" s="116"/>
      <c r="F1317" s="115"/>
      <c r="J1317"/>
      <c r="K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</row>
    <row r="1318" spans="1:34" s="117" customFormat="1" x14ac:dyDescent="0.25">
      <c r="A1318"/>
      <c r="B1318" s="118"/>
      <c r="C1318" s="119"/>
      <c r="D1318" s="115"/>
      <c r="E1318" s="116"/>
      <c r="F1318" s="115"/>
      <c r="J1318"/>
      <c r="K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</row>
    <row r="1319" spans="1:34" s="117" customFormat="1" x14ac:dyDescent="0.25">
      <c r="A1319"/>
      <c r="B1319" s="118"/>
      <c r="C1319" s="119"/>
      <c r="D1319" s="115"/>
      <c r="E1319" s="116"/>
      <c r="F1319" s="115"/>
      <c r="J1319"/>
      <c r="K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</row>
    <row r="1320" spans="1:34" s="117" customFormat="1" x14ac:dyDescent="0.25">
      <c r="A1320"/>
      <c r="B1320" s="118"/>
      <c r="C1320" s="119"/>
      <c r="D1320" s="115"/>
      <c r="E1320" s="116"/>
      <c r="F1320" s="115"/>
      <c r="J1320"/>
      <c r="K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</row>
    <row r="1321" spans="1:34" s="117" customFormat="1" x14ac:dyDescent="0.25">
      <c r="A1321"/>
      <c r="B1321" s="118"/>
      <c r="C1321" s="119"/>
      <c r="D1321" s="115"/>
      <c r="E1321" s="116"/>
      <c r="F1321" s="115"/>
      <c r="J1321"/>
      <c r="K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</row>
    <row r="1322" spans="1:34" s="117" customFormat="1" x14ac:dyDescent="0.25">
      <c r="A1322"/>
      <c r="B1322" s="118"/>
      <c r="C1322" s="119"/>
      <c r="D1322" s="115"/>
      <c r="E1322" s="116"/>
      <c r="F1322" s="115"/>
      <c r="J1322"/>
      <c r="K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</row>
    <row r="1323" spans="1:34" s="117" customFormat="1" x14ac:dyDescent="0.25">
      <c r="A1323"/>
      <c r="B1323" s="118"/>
      <c r="C1323" s="119"/>
      <c r="D1323" s="115"/>
      <c r="E1323" s="116"/>
      <c r="F1323" s="115"/>
      <c r="J1323"/>
      <c r="K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</row>
    <row r="1324" spans="1:34" s="117" customFormat="1" x14ac:dyDescent="0.25">
      <c r="A1324"/>
      <c r="B1324" s="118"/>
      <c r="C1324" s="119"/>
      <c r="D1324" s="115"/>
      <c r="E1324" s="116"/>
      <c r="F1324" s="115"/>
      <c r="J1324"/>
      <c r="K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</row>
    <row r="1325" spans="1:34" s="117" customFormat="1" x14ac:dyDescent="0.25">
      <c r="A1325"/>
      <c r="B1325" s="118"/>
      <c r="C1325" s="119"/>
      <c r="D1325" s="115"/>
      <c r="E1325" s="116"/>
      <c r="F1325" s="115"/>
      <c r="J1325"/>
      <c r="K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</row>
    <row r="1326" spans="1:34" s="117" customFormat="1" x14ac:dyDescent="0.25">
      <c r="A1326"/>
      <c r="B1326" s="118"/>
      <c r="C1326" s="119"/>
      <c r="D1326" s="115"/>
      <c r="E1326" s="116"/>
      <c r="F1326" s="115"/>
      <c r="J1326"/>
      <c r="K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</row>
    <row r="1327" spans="1:34" s="117" customFormat="1" x14ac:dyDescent="0.25">
      <c r="A1327"/>
      <c r="B1327" s="118"/>
      <c r="C1327" s="119"/>
      <c r="D1327" s="115"/>
      <c r="E1327" s="116"/>
      <c r="F1327" s="115"/>
      <c r="J1327"/>
      <c r="K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</row>
    <row r="1328" spans="1:34" s="117" customFormat="1" x14ac:dyDescent="0.25">
      <c r="A1328"/>
      <c r="B1328" s="118"/>
      <c r="C1328" s="119"/>
      <c r="D1328" s="115"/>
      <c r="E1328" s="116"/>
      <c r="F1328" s="115"/>
      <c r="J1328"/>
      <c r="K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</row>
    <row r="1329" spans="1:34" s="117" customFormat="1" x14ac:dyDescent="0.25">
      <c r="A1329"/>
      <c r="B1329" s="118"/>
      <c r="C1329" s="119"/>
      <c r="D1329" s="115"/>
      <c r="E1329" s="116"/>
      <c r="F1329" s="115"/>
      <c r="J1329"/>
      <c r="K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</row>
    <row r="1330" spans="1:34" s="117" customFormat="1" x14ac:dyDescent="0.25">
      <c r="A1330"/>
      <c r="B1330" s="118"/>
      <c r="C1330" s="119"/>
      <c r="D1330" s="115"/>
      <c r="E1330" s="116"/>
      <c r="F1330" s="115"/>
      <c r="J1330"/>
      <c r="K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</row>
    <row r="1331" spans="1:34" s="117" customFormat="1" x14ac:dyDescent="0.25">
      <c r="A1331"/>
      <c r="B1331" s="118"/>
      <c r="C1331" s="119"/>
      <c r="D1331" s="115"/>
      <c r="E1331" s="116"/>
      <c r="F1331" s="115"/>
      <c r="J1331"/>
      <c r="K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</row>
    <row r="1332" spans="1:34" s="117" customFormat="1" x14ac:dyDescent="0.25">
      <c r="A1332"/>
      <c r="B1332" s="118"/>
      <c r="C1332" s="119"/>
      <c r="D1332" s="115"/>
      <c r="E1332" s="116"/>
      <c r="F1332" s="115"/>
      <c r="J1332"/>
      <c r="K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</row>
    <row r="1333" spans="1:34" s="117" customFormat="1" x14ac:dyDescent="0.25">
      <c r="A1333"/>
      <c r="B1333" s="118"/>
      <c r="C1333" s="119"/>
      <c r="D1333" s="115"/>
      <c r="E1333" s="116"/>
      <c r="F1333" s="115"/>
      <c r="J1333"/>
      <c r="K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</row>
    <row r="1334" spans="1:34" s="117" customFormat="1" x14ac:dyDescent="0.25">
      <c r="A1334"/>
      <c r="B1334" s="118"/>
      <c r="C1334" s="119"/>
      <c r="D1334" s="115"/>
      <c r="E1334" s="116"/>
      <c r="F1334" s="115"/>
      <c r="J1334"/>
      <c r="K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</row>
    <row r="1335" spans="1:34" s="117" customFormat="1" x14ac:dyDescent="0.25">
      <c r="A1335"/>
      <c r="B1335" s="118"/>
      <c r="C1335" s="119"/>
      <c r="D1335" s="115"/>
      <c r="E1335" s="116"/>
      <c r="F1335" s="115"/>
      <c r="J1335"/>
      <c r="K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</row>
    <row r="1336" spans="1:34" s="117" customFormat="1" x14ac:dyDescent="0.25">
      <c r="A1336"/>
      <c r="B1336" s="118"/>
      <c r="C1336" s="119"/>
      <c r="D1336" s="115"/>
      <c r="E1336" s="116"/>
      <c r="F1336" s="115"/>
      <c r="J1336"/>
      <c r="K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</row>
    <row r="1337" spans="1:34" s="117" customFormat="1" x14ac:dyDescent="0.25">
      <c r="A1337"/>
      <c r="B1337" s="118"/>
      <c r="C1337" s="119"/>
      <c r="D1337" s="115"/>
      <c r="E1337" s="116"/>
      <c r="F1337" s="115"/>
      <c r="J1337"/>
      <c r="K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</row>
    <row r="1338" spans="1:34" s="117" customFormat="1" x14ac:dyDescent="0.25">
      <c r="A1338"/>
      <c r="B1338" s="118"/>
      <c r="C1338" s="119"/>
      <c r="D1338" s="115"/>
      <c r="E1338" s="116"/>
      <c r="F1338" s="115"/>
      <c r="J1338"/>
      <c r="K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</row>
    <row r="1339" spans="1:34" s="117" customFormat="1" x14ac:dyDescent="0.25">
      <c r="A1339"/>
      <c r="B1339" s="118"/>
      <c r="C1339" s="119"/>
      <c r="D1339" s="115"/>
      <c r="E1339" s="116"/>
      <c r="F1339" s="115"/>
      <c r="J1339"/>
      <c r="K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</row>
    <row r="1340" spans="1:34" s="117" customFormat="1" x14ac:dyDescent="0.25">
      <c r="A1340"/>
      <c r="B1340" s="118"/>
      <c r="C1340" s="119"/>
      <c r="D1340" s="115"/>
      <c r="E1340" s="116"/>
      <c r="F1340" s="115"/>
      <c r="J1340"/>
      <c r="K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</row>
    <row r="1341" spans="1:34" s="117" customFormat="1" x14ac:dyDescent="0.25">
      <c r="A1341"/>
      <c r="B1341" s="118"/>
      <c r="C1341" s="119"/>
      <c r="D1341" s="115"/>
      <c r="E1341" s="116"/>
      <c r="F1341" s="115"/>
      <c r="J1341"/>
      <c r="K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</row>
    <row r="1342" spans="1:34" s="117" customFormat="1" x14ac:dyDescent="0.25">
      <c r="A1342"/>
      <c r="B1342" s="118"/>
      <c r="C1342" s="119"/>
      <c r="D1342" s="115"/>
      <c r="E1342" s="116"/>
      <c r="F1342" s="115"/>
      <c r="J1342"/>
      <c r="K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</row>
    <row r="1343" spans="1:34" s="117" customFormat="1" x14ac:dyDescent="0.25">
      <c r="A1343"/>
      <c r="B1343" s="118"/>
      <c r="C1343" s="119"/>
      <c r="D1343" s="115"/>
      <c r="E1343" s="116"/>
      <c r="F1343" s="115"/>
      <c r="J1343"/>
      <c r="K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</row>
    <row r="1344" spans="1:34" s="117" customFormat="1" x14ac:dyDescent="0.25">
      <c r="A1344"/>
      <c r="B1344" s="118"/>
      <c r="C1344" s="119"/>
      <c r="D1344" s="115"/>
      <c r="E1344" s="116"/>
      <c r="F1344" s="115"/>
      <c r="J1344"/>
      <c r="K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</row>
    <row r="1345" spans="1:34" s="117" customFormat="1" x14ac:dyDescent="0.25">
      <c r="A1345"/>
      <c r="B1345" s="118"/>
      <c r="C1345" s="119"/>
      <c r="D1345" s="115"/>
      <c r="E1345" s="116"/>
      <c r="F1345" s="115"/>
      <c r="J1345"/>
      <c r="K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</row>
    <row r="1346" spans="1:34" s="117" customFormat="1" x14ac:dyDescent="0.25">
      <c r="A1346"/>
      <c r="B1346" s="118"/>
      <c r="C1346" s="119"/>
      <c r="D1346" s="115"/>
      <c r="E1346" s="116"/>
      <c r="F1346" s="115"/>
      <c r="J1346"/>
      <c r="K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</row>
    <row r="1347" spans="1:34" s="117" customFormat="1" x14ac:dyDescent="0.25">
      <c r="A1347"/>
      <c r="B1347" s="118"/>
      <c r="C1347" s="119"/>
      <c r="D1347" s="115"/>
      <c r="E1347" s="116"/>
      <c r="F1347" s="115"/>
      <c r="J1347"/>
      <c r="K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</row>
    <row r="1348" spans="1:34" s="117" customFormat="1" x14ac:dyDescent="0.25">
      <c r="A1348"/>
      <c r="B1348" s="118"/>
      <c r="C1348" s="119"/>
      <c r="D1348" s="115"/>
      <c r="E1348" s="116"/>
      <c r="F1348" s="115"/>
      <c r="J1348"/>
      <c r="K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</row>
    <row r="1349" spans="1:34" s="117" customFormat="1" x14ac:dyDescent="0.25">
      <c r="A1349"/>
      <c r="B1349" s="118"/>
      <c r="C1349" s="119"/>
      <c r="D1349" s="115"/>
      <c r="E1349" s="116"/>
      <c r="F1349" s="115"/>
      <c r="J1349"/>
      <c r="K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</row>
    <row r="1350" spans="1:34" s="117" customFormat="1" x14ac:dyDescent="0.25">
      <c r="A1350"/>
      <c r="B1350" s="118"/>
      <c r="C1350" s="119"/>
      <c r="D1350" s="115"/>
      <c r="E1350" s="116"/>
      <c r="F1350" s="115"/>
      <c r="J1350"/>
      <c r="K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</row>
    <row r="1351" spans="1:34" s="117" customFormat="1" x14ac:dyDescent="0.25">
      <c r="A1351"/>
      <c r="B1351" s="118"/>
      <c r="C1351" s="119"/>
      <c r="D1351" s="115"/>
      <c r="E1351" s="116"/>
      <c r="F1351" s="115"/>
      <c r="J1351"/>
      <c r="K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</row>
    <row r="1352" spans="1:34" s="117" customFormat="1" x14ac:dyDescent="0.25">
      <c r="A1352"/>
      <c r="B1352" s="118"/>
      <c r="C1352" s="119"/>
      <c r="D1352" s="115"/>
      <c r="E1352" s="116"/>
      <c r="F1352" s="115"/>
      <c r="J1352"/>
      <c r="K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</row>
    <row r="1353" spans="1:34" s="117" customFormat="1" x14ac:dyDescent="0.25">
      <c r="A1353"/>
      <c r="B1353" s="118"/>
      <c r="C1353" s="119"/>
      <c r="D1353" s="115"/>
      <c r="E1353" s="116"/>
      <c r="F1353" s="115"/>
      <c r="J1353"/>
      <c r="K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</row>
    <row r="1354" spans="1:34" s="117" customFormat="1" x14ac:dyDescent="0.25">
      <c r="A1354"/>
      <c r="B1354" s="118"/>
      <c r="C1354" s="119"/>
      <c r="D1354" s="115"/>
      <c r="E1354" s="116"/>
      <c r="F1354" s="115"/>
      <c r="J1354"/>
      <c r="K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</row>
    <row r="1355" spans="1:34" s="117" customFormat="1" x14ac:dyDescent="0.25">
      <c r="A1355"/>
      <c r="B1355" s="118"/>
      <c r="C1355" s="119"/>
      <c r="D1355" s="115"/>
      <c r="E1355" s="116"/>
      <c r="F1355" s="115"/>
      <c r="J1355"/>
      <c r="K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</row>
    <row r="1356" spans="1:34" s="117" customFormat="1" x14ac:dyDescent="0.25">
      <c r="A1356"/>
      <c r="B1356" s="118"/>
      <c r="C1356" s="119"/>
      <c r="D1356" s="115"/>
      <c r="E1356" s="116"/>
      <c r="F1356" s="115"/>
      <c r="J1356"/>
      <c r="K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</row>
    <row r="1357" spans="1:34" s="117" customFormat="1" x14ac:dyDescent="0.25">
      <c r="A1357"/>
      <c r="B1357" s="118"/>
      <c r="C1357" s="119"/>
      <c r="D1357" s="115"/>
      <c r="E1357" s="116"/>
      <c r="F1357" s="115"/>
      <c r="J1357"/>
      <c r="K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</row>
    <row r="1358" spans="1:34" s="117" customFormat="1" x14ac:dyDescent="0.25">
      <c r="A1358"/>
      <c r="B1358" s="118"/>
      <c r="C1358" s="119"/>
      <c r="D1358" s="115"/>
      <c r="E1358" s="116"/>
      <c r="F1358" s="115"/>
      <c r="J1358"/>
      <c r="K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</row>
    <row r="1359" spans="1:34" s="117" customFormat="1" x14ac:dyDescent="0.25">
      <c r="A1359"/>
      <c r="B1359" s="118"/>
      <c r="C1359" s="119"/>
      <c r="D1359" s="115"/>
      <c r="E1359" s="116"/>
      <c r="F1359" s="115"/>
      <c r="J1359"/>
      <c r="K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</row>
    <row r="1360" spans="1:34" s="117" customFormat="1" x14ac:dyDescent="0.25">
      <c r="A1360"/>
      <c r="B1360" s="118"/>
      <c r="C1360" s="119"/>
      <c r="D1360" s="115"/>
      <c r="E1360" s="116"/>
      <c r="F1360" s="115"/>
      <c r="J1360"/>
      <c r="K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</row>
    <row r="1361" spans="1:34" s="117" customFormat="1" x14ac:dyDescent="0.25">
      <c r="A1361"/>
      <c r="B1361" s="118"/>
      <c r="C1361" s="119"/>
      <c r="D1361" s="115"/>
      <c r="E1361" s="116"/>
      <c r="F1361" s="115"/>
      <c r="J1361"/>
      <c r="K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</row>
    <row r="1362" spans="1:34" s="117" customFormat="1" x14ac:dyDescent="0.25">
      <c r="A1362"/>
      <c r="B1362" s="118"/>
      <c r="C1362" s="119"/>
      <c r="D1362" s="115"/>
      <c r="E1362" s="116"/>
      <c r="F1362" s="115"/>
      <c r="J1362"/>
      <c r="K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</row>
    <row r="1363" spans="1:34" s="117" customFormat="1" x14ac:dyDescent="0.25">
      <c r="A1363"/>
      <c r="B1363" s="118"/>
      <c r="C1363" s="119"/>
      <c r="D1363" s="115"/>
      <c r="E1363" s="116"/>
      <c r="F1363" s="115"/>
      <c r="J1363"/>
      <c r="K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</row>
    <row r="1364" spans="1:34" s="117" customFormat="1" x14ac:dyDescent="0.25">
      <c r="A1364"/>
      <c r="B1364" s="118"/>
      <c r="C1364" s="119"/>
      <c r="D1364" s="115"/>
      <c r="E1364" s="116"/>
      <c r="F1364" s="115"/>
      <c r="J1364"/>
      <c r="K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</row>
    <row r="1365" spans="1:34" s="117" customFormat="1" x14ac:dyDescent="0.25">
      <c r="A1365"/>
      <c r="B1365" s="118"/>
      <c r="C1365" s="119"/>
      <c r="D1365" s="115"/>
      <c r="E1365" s="116"/>
      <c r="F1365" s="115"/>
      <c r="J1365"/>
      <c r="K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</row>
    <row r="1366" spans="1:34" s="117" customFormat="1" x14ac:dyDescent="0.25">
      <c r="A1366"/>
      <c r="B1366" s="118"/>
      <c r="C1366" s="119"/>
      <c r="D1366" s="115"/>
      <c r="E1366" s="116"/>
      <c r="F1366" s="115"/>
      <c r="J1366"/>
      <c r="K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</row>
    <row r="1367" spans="1:34" s="117" customFormat="1" x14ac:dyDescent="0.25">
      <c r="A1367"/>
      <c r="B1367" s="118"/>
      <c r="C1367" s="119"/>
      <c r="D1367" s="115"/>
      <c r="E1367" s="116"/>
      <c r="F1367" s="115"/>
      <c r="J1367"/>
      <c r="K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</row>
    <row r="1368" spans="1:34" s="117" customFormat="1" x14ac:dyDescent="0.25">
      <c r="A1368"/>
      <c r="B1368" s="118"/>
      <c r="C1368" s="119"/>
      <c r="D1368" s="115"/>
      <c r="E1368" s="116"/>
      <c r="F1368" s="115"/>
      <c r="J1368"/>
      <c r="K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</row>
    <row r="1369" spans="1:34" s="117" customFormat="1" x14ac:dyDescent="0.25">
      <c r="A1369"/>
      <c r="B1369" s="118"/>
      <c r="C1369" s="119"/>
      <c r="D1369" s="115"/>
      <c r="E1369" s="116"/>
      <c r="F1369" s="115"/>
      <c r="J1369"/>
      <c r="K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</row>
    <row r="1370" spans="1:34" s="117" customFormat="1" x14ac:dyDescent="0.25">
      <c r="A1370"/>
      <c r="B1370" s="118"/>
      <c r="C1370" s="119"/>
      <c r="D1370" s="115"/>
      <c r="E1370" s="116"/>
      <c r="F1370" s="115"/>
      <c r="J1370"/>
      <c r="K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</row>
    <row r="1371" spans="1:34" s="117" customFormat="1" x14ac:dyDescent="0.25">
      <c r="A1371"/>
      <c r="B1371" s="118"/>
      <c r="C1371" s="119"/>
      <c r="D1371" s="115"/>
      <c r="E1371" s="116"/>
      <c r="F1371" s="115"/>
      <c r="J1371"/>
      <c r="K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</row>
    <row r="1372" spans="1:34" s="117" customFormat="1" x14ac:dyDescent="0.25">
      <c r="A1372"/>
      <c r="B1372" s="118"/>
      <c r="C1372" s="119"/>
      <c r="D1372" s="115"/>
      <c r="E1372" s="116"/>
      <c r="F1372" s="115"/>
      <c r="J1372"/>
      <c r="K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</row>
    <row r="1373" spans="1:34" s="117" customFormat="1" x14ac:dyDescent="0.25">
      <c r="A1373"/>
      <c r="B1373" s="118"/>
      <c r="C1373" s="119"/>
      <c r="D1373" s="115"/>
      <c r="E1373" s="116"/>
      <c r="F1373" s="115"/>
      <c r="J1373"/>
      <c r="K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</row>
    <row r="1374" spans="1:34" s="117" customFormat="1" x14ac:dyDescent="0.25">
      <c r="A1374"/>
      <c r="B1374" s="118"/>
      <c r="C1374" s="119"/>
      <c r="D1374" s="115"/>
      <c r="E1374" s="116"/>
      <c r="F1374" s="115"/>
      <c r="J1374"/>
      <c r="K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</row>
    <row r="1375" spans="1:34" s="117" customFormat="1" x14ac:dyDescent="0.25">
      <c r="A1375"/>
      <c r="B1375" s="118"/>
      <c r="C1375" s="119"/>
      <c r="D1375" s="115"/>
      <c r="E1375" s="116"/>
      <c r="F1375" s="115"/>
      <c r="J1375"/>
      <c r="K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</row>
    <row r="1376" spans="1:34" s="117" customFormat="1" x14ac:dyDescent="0.25">
      <c r="A1376"/>
      <c r="B1376" s="118"/>
      <c r="C1376" s="119"/>
      <c r="D1376" s="115"/>
      <c r="E1376" s="116"/>
      <c r="F1376" s="115"/>
      <c r="J1376"/>
      <c r="K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</row>
    <row r="1377" spans="1:34" s="117" customFormat="1" x14ac:dyDescent="0.25">
      <c r="A1377"/>
      <c r="B1377" s="118"/>
      <c r="C1377" s="119"/>
      <c r="D1377" s="115"/>
      <c r="E1377" s="116"/>
      <c r="F1377" s="115"/>
      <c r="J1377"/>
      <c r="K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</row>
    <row r="1378" spans="1:34" s="117" customFormat="1" x14ac:dyDescent="0.25">
      <c r="A1378"/>
      <c r="B1378" s="118"/>
      <c r="C1378" s="119"/>
      <c r="D1378" s="115"/>
      <c r="E1378" s="116"/>
      <c r="F1378" s="115"/>
      <c r="J1378"/>
      <c r="K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</row>
    <row r="1379" spans="1:34" s="117" customFormat="1" x14ac:dyDescent="0.25">
      <c r="A1379"/>
      <c r="B1379" s="118"/>
      <c r="C1379" s="119"/>
      <c r="D1379" s="115"/>
      <c r="E1379" s="116"/>
      <c r="F1379" s="115"/>
      <c r="J1379"/>
      <c r="K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</row>
    <row r="1380" spans="1:34" s="117" customFormat="1" x14ac:dyDescent="0.25">
      <c r="A1380"/>
      <c r="B1380" s="118"/>
      <c r="C1380" s="119"/>
      <c r="D1380" s="115"/>
      <c r="E1380" s="116"/>
      <c r="F1380" s="115"/>
      <c r="J1380"/>
      <c r="K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</row>
    <row r="1381" spans="1:34" s="117" customFormat="1" x14ac:dyDescent="0.25">
      <c r="A1381"/>
      <c r="B1381" s="118"/>
      <c r="C1381" s="119"/>
      <c r="D1381" s="115"/>
      <c r="E1381" s="116"/>
      <c r="F1381" s="115"/>
      <c r="J1381"/>
      <c r="K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</row>
    <row r="1382" spans="1:34" s="117" customFormat="1" x14ac:dyDescent="0.25">
      <c r="A1382"/>
      <c r="B1382" s="118"/>
      <c r="C1382" s="119"/>
      <c r="D1382" s="115"/>
      <c r="E1382" s="116"/>
      <c r="F1382" s="115"/>
      <c r="J1382"/>
      <c r="K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</row>
    <row r="1383" spans="1:34" s="117" customFormat="1" x14ac:dyDescent="0.25">
      <c r="A1383"/>
      <c r="B1383" s="118"/>
      <c r="C1383" s="119"/>
      <c r="D1383" s="115"/>
      <c r="E1383" s="116"/>
      <c r="F1383" s="115"/>
      <c r="J1383"/>
      <c r="K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</row>
    <row r="1384" spans="1:34" s="117" customFormat="1" x14ac:dyDescent="0.25">
      <c r="A1384"/>
      <c r="B1384" s="118"/>
      <c r="C1384" s="119"/>
      <c r="D1384" s="115"/>
      <c r="E1384" s="116"/>
      <c r="F1384" s="115"/>
      <c r="J1384"/>
      <c r="K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</row>
    <row r="1385" spans="1:34" s="117" customFormat="1" x14ac:dyDescent="0.25">
      <c r="A1385"/>
      <c r="B1385" s="118"/>
      <c r="C1385" s="119"/>
      <c r="D1385" s="115"/>
      <c r="E1385" s="116"/>
      <c r="F1385" s="115"/>
      <c r="J1385"/>
      <c r="K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</row>
    <row r="1386" spans="1:34" s="117" customFormat="1" x14ac:dyDescent="0.25">
      <c r="A1386"/>
      <c r="B1386" s="118"/>
      <c r="C1386" s="119"/>
      <c r="D1386" s="115"/>
      <c r="E1386" s="116"/>
      <c r="F1386" s="115"/>
      <c r="J1386"/>
      <c r="K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</row>
    <row r="1387" spans="1:34" s="117" customFormat="1" x14ac:dyDescent="0.25">
      <c r="A1387"/>
      <c r="B1387" s="118"/>
      <c r="C1387" s="119"/>
      <c r="D1387" s="115"/>
      <c r="E1387" s="116"/>
      <c r="F1387" s="115"/>
      <c r="J1387"/>
      <c r="K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</row>
    <row r="1388" spans="1:34" s="117" customFormat="1" x14ac:dyDescent="0.25">
      <c r="A1388"/>
      <c r="B1388" s="118"/>
      <c r="C1388" s="119"/>
      <c r="D1388" s="115"/>
      <c r="E1388" s="116"/>
      <c r="F1388" s="115"/>
      <c r="J1388"/>
      <c r="K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</row>
    <row r="1389" spans="1:34" s="117" customFormat="1" x14ac:dyDescent="0.25">
      <c r="A1389"/>
      <c r="B1389" s="118"/>
      <c r="C1389" s="119"/>
      <c r="D1389" s="115"/>
      <c r="E1389" s="116"/>
      <c r="F1389" s="115"/>
      <c r="J1389"/>
      <c r="K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</row>
    <row r="1390" spans="1:34" s="117" customFormat="1" x14ac:dyDescent="0.25">
      <c r="A1390"/>
      <c r="B1390" s="118"/>
      <c r="C1390" s="119"/>
      <c r="D1390" s="115"/>
      <c r="E1390" s="116"/>
      <c r="F1390" s="115"/>
      <c r="J1390"/>
      <c r="K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</row>
    <row r="1391" spans="1:34" s="117" customFormat="1" x14ac:dyDescent="0.25">
      <c r="A1391"/>
      <c r="B1391" s="118"/>
      <c r="C1391" s="119"/>
      <c r="D1391" s="115"/>
      <c r="E1391" s="116"/>
      <c r="F1391" s="115"/>
      <c r="J1391"/>
      <c r="K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</row>
    <row r="1392" spans="1:34" s="117" customFormat="1" x14ac:dyDescent="0.25">
      <c r="A1392"/>
      <c r="B1392" s="118"/>
      <c r="C1392" s="119"/>
      <c r="D1392" s="115"/>
      <c r="E1392" s="116"/>
      <c r="F1392" s="115"/>
      <c r="J1392"/>
      <c r="K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</row>
    <row r="1393" spans="1:34" s="117" customFormat="1" x14ac:dyDescent="0.25">
      <c r="A1393"/>
      <c r="B1393" s="118"/>
      <c r="C1393" s="119"/>
      <c r="D1393" s="115"/>
      <c r="E1393" s="116"/>
      <c r="F1393" s="115"/>
      <c r="J1393"/>
      <c r="K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</row>
    <row r="1394" spans="1:34" s="117" customFormat="1" x14ac:dyDescent="0.25">
      <c r="A1394"/>
      <c r="B1394" s="118"/>
      <c r="C1394" s="119"/>
      <c r="D1394" s="115"/>
      <c r="E1394" s="116"/>
      <c r="F1394" s="115"/>
      <c r="J1394"/>
      <c r="K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</row>
    <row r="1395" spans="1:34" s="117" customFormat="1" x14ac:dyDescent="0.25">
      <c r="A1395"/>
      <c r="B1395" s="118"/>
      <c r="C1395" s="119"/>
      <c r="D1395" s="115"/>
      <c r="E1395" s="116"/>
      <c r="F1395" s="115"/>
      <c r="J1395"/>
      <c r="K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</row>
    <row r="1396" spans="1:34" s="117" customFormat="1" x14ac:dyDescent="0.25">
      <c r="A1396"/>
      <c r="B1396" s="118"/>
      <c r="C1396" s="119"/>
      <c r="D1396" s="115"/>
      <c r="E1396" s="116"/>
      <c r="F1396" s="115"/>
      <c r="J1396"/>
      <c r="K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</row>
    <row r="1397" spans="1:34" s="117" customFormat="1" x14ac:dyDescent="0.25">
      <c r="A1397"/>
      <c r="B1397" s="118"/>
      <c r="C1397" s="119"/>
      <c r="D1397" s="115"/>
      <c r="E1397" s="116"/>
      <c r="F1397" s="115"/>
      <c r="J1397"/>
      <c r="K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</row>
    <row r="1398" spans="1:34" s="117" customFormat="1" x14ac:dyDescent="0.25">
      <c r="A1398"/>
      <c r="B1398" s="118"/>
      <c r="C1398" s="119"/>
      <c r="D1398" s="115"/>
      <c r="E1398" s="116"/>
      <c r="F1398" s="115"/>
      <c r="J1398"/>
      <c r="K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</row>
    <row r="1399" spans="1:34" s="117" customFormat="1" x14ac:dyDescent="0.25">
      <c r="A1399"/>
      <c r="B1399" s="118"/>
      <c r="C1399" s="119"/>
      <c r="D1399" s="115"/>
      <c r="E1399" s="116"/>
      <c r="F1399" s="115"/>
      <c r="J1399"/>
      <c r="K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</row>
    <row r="1400" spans="1:34" s="117" customFormat="1" x14ac:dyDescent="0.25">
      <c r="A1400"/>
      <c r="B1400" s="118"/>
      <c r="C1400" s="119"/>
      <c r="D1400" s="115"/>
      <c r="E1400" s="116"/>
      <c r="F1400" s="115"/>
      <c r="J1400"/>
      <c r="K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</row>
    <row r="1401" spans="1:34" s="117" customFormat="1" x14ac:dyDescent="0.25">
      <c r="A1401"/>
      <c r="B1401" s="118"/>
      <c r="C1401" s="119"/>
      <c r="D1401" s="115"/>
      <c r="E1401" s="116"/>
      <c r="F1401" s="115"/>
      <c r="J1401"/>
      <c r="K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</row>
    <row r="1402" spans="1:34" s="117" customFormat="1" x14ac:dyDescent="0.25">
      <c r="A1402"/>
      <c r="B1402" s="118"/>
      <c r="C1402" s="119"/>
      <c r="D1402" s="115"/>
      <c r="E1402" s="116"/>
      <c r="F1402" s="115"/>
      <c r="J1402"/>
      <c r="K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</row>
    <row r="1403" spans="1:34" s="117" customFormat="1" x14ac:dyDescent="0.25">
      <c r="A1403"/>
      <c r="B1403" s="118"/>
      <c r="C1403" s="119"/>
      <c r="D1403" s="115"/>
      <c r="E1403" s="116"/>
      <c r="F1403" s="115"/>
      <c r="J1403"/>
      <c r="K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</row>
    <row r="1404" spans="1:34" s="117" customFormat="1" x14ac:dyDescent="0.25">
      <c r="A1404"/>
      <c r="B1404" s="118"/>
      <c r="C1404" s="119"/>
      <c r="D1404" s="115"/>
      <c r="E1404" s="116"/>
      <c r="F1404" s="115"/>
      <c r="J1404"/>
      <c r="K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</row>
    <row r="1405" spans="1:34" s="117" customFormat="1" x14ac:dyDescent="0.25">
      <c r="A1405"/>
      <c r="B1405" s="118"/>
      <c r="C1405" s="119"/>
      <c r="D1405" s="115"/>
      <c r="E1405" s="116"/>
      <c r="F1405" s="115"/>
      <c r="J1405"/>
      <c r="K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</row>
    <row r="1406" spans="1:34" s="117" customFormat="1" x14ac:dyDescent="0.25">
      <c r="A1406"/>
      <c r="B1406" s="118"/>
      <c r="C1406" s="119"/>
      <c r="D1406" s="115"/>
      <c r="E1406" s="116"/>
      <c r="F1406" s="115"/>
      <c r="J1406"/>
      <c r="K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</row>
    <row r="1407" spans="1:34" s="117" customFormat="1" x14ac:dyDescent="0.25">
      <c r="A1407"/>
      <c r="B1407" s="118"/>
      <c r="C1407" s="119"/>
      <c r="D1407" s="115"/>
      <c r="E1407" s="116"/>
      <c r="F1407" s="115"/>
      <c r="J1407"/>
      <c r="K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</row>
    <row r="1408" spans="1:34" s="117" customFormat="1" x14ac:dyDescent="0.25">
      <c r="A1408"/>
      <c r="B1408" s="118"/>
      <c r="C1408" s="119"/>
      <c r="D1408" s="115"/>
      <c r="E1408" s="116"/>
      <c r="F1408" s="115"/>
      <c r="J1408"/>
      <c r="K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</row>
  </sheetData>
  <mergeCells count="44">
    <mergeCell ref="A7:A8"/>
    <mergeCell ref="B7:B8"/>
    <mergeCell ref="C7:C8"/>
    <mergeCell ref="B1:B2"/>
    <mergeCell ref="M1:R1"/>
    <mergeCell ref="D2:AH3"/>
    <mergeCell ref="B3:B4"/>
    <mergeCell ref="B5:AH5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1:A32"/>
    <mergeCell ref="B31:B32"/>
    <mergeCell ref="C31:C32"/>
  </mergeCells>
  <pageMargins left="0.51181102362204722" right="0.51181102362204722" top="0.78740157480314965" bottom="0.78740157480314965" header="0.31496062992125984" footer="0.31496062992125984"/>
  <pageSetup paperSize="8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view="pageBreakPreview" zoomScaleNormal="70" zoomScaleSheetLayoutView="100" workbookViewId="0">
      <selection activeCell="C9" sqref="C9"/>
    </sheetView>
  </sheetViews>
  <sheetFormatPr defaultColWidth="9.140625" defaultRowHeight="15" x14ac:dyDescent="0.25"/>
  <cols>
    <col min="1" max="1" width="3.7109375" style="122" customWidth="1"/>
    <col min="2" max="2" width="12.28515625" style="122" customWidth="1"/>
    <col min="3" max="3" width="50.7109375" style="122" customWidth="1"/>
    <col min="4" max="4" width="16.28515625" style="122" customWidth="1"/>
    <col min="5" max="5" width="13.28515625" style="122" customWidth="1"/>
    <col min="6" max="6" width="15.42578125" style="124" customWidth="1"/>
    <col min="7" max="7" width="9.85546875" style="125" customWidth="1"/>
    <col min="8" max="8" width="3.7109375" style="122" customWidth="1"/>
    <col min="9" max="16384" width="9.140625" style="122"/>
  </cols>
  <sheetData>
    <row r="1" spans="1:8" ht="22.5" customHeight="1" x14ac:dyDescent="0.25">
      <c r="B1" s="123" t="s">
        <v>331</v>
      </c>
    </row>
    <row r="2" spans="1:8" ht="108" customHeight="1" x14ac:dyDescent="0.25">
      <c r="A2" s="126"/>
      <c r="B2" s="265" t="s">
        <v>356</v>
      </c>
      <c r="C2" s="265"/>
      <c r="D2" s="265"/>
      <c r="E2" s="265"/>
      <c r="F2" s="260" t="s">
        <v>312</v>
      </c>
      <c r="G2" s="261"/>
    </row>
    <row r="3" spans="1:8" ht="15" customHeight="1" x14ac:dyDescent="0.25">
      <c r="A3" s="126"/>
      <c r="B3" s="127" t="s">
        <v>1</v>
      </c>
      <c r="C3" s="128" t="s">
        <v>357</v>
      </c>
      <c r="D3" s="129" t="s">
        <v>332</v>
      </c>
      <c r="E3" s="130">
        <v>0</v>
      </c>
      <c r="F3" s="129" t="s">
        <v>320</v>
      </c>
      <c r="G3" s="131"/>
    </row>
    <row r="4" spans="1:8" ht="20.25" customHeight="1" x14ac:dyDescent="0.25">
      <c r="A4" s="126"/>
      <c r="B4" s="132"/>
      <c r="C4" s="133"/>
      <c r="D4" s="134"/>
      <c r="E4" s="134"/>
      <c r="F4" s="122"/>
      <c r="G4" s="122"/>
    </row>
    <row r="5" spans="1:8" ht="24.95" customHeight="1" x14ac:dyDescent="0.25">
      <c r="A5" s="135"/>
      <c r="B5" s="266" t="s">
        <v>333</v>
      </c>
      <c r="C5" s="266"/>
      <c r="D5" s="266"/>
      <c r="E5" s="266"/>
      <c r="F5" s="266"/>
      <c r="G5" s="266"/>
      <c r="H5" s="135"/>
    </row>
    <row r="6" spans="1:8" ht="9.9499999999999993" customHeight="1" x14ac:dyDescent="0.25">
      <c r="A6" s="136"/>
      <c r="B6" s="136"/>
      <c r="C6" s="136"/>
      <c r="D6" s="136"/>
      <c r="E6" s="136"/>
      <c r="F6" s="137"/>
      <c r="G6" s="138"/>
      <c r="H6" s="136"/>
    </row>
    <row r="8" spans="1:8" ht="15" customHeight="1" x14ac:dyDescent="0.25">
      <c r="B8" s="139" t="s">
        <v>334</v>
      </c>
      <c r="C8" s="267" t="s">
        <v>335</v>
      </c>
      <c r="D8" s="268"/>
      <c r="E8" s="268"/>
      <c r="F8" s="269"/>
      <c r="G8" s="139" t="s">
        <v>9</v>
      </c>
    </row>
    <row r="9" spans="1:8" ht="20.100000000000001" customHeight="1" x14ac:dyDescent="0.25">
      <c r="B9" s="140" t="s">
        <v>336</v>
      </c>
      <c r="C9" s="167" t="s">
        <v>337</v>
      </c>
      <c r="D9" s="167"/>
      <c r="E9" s="167"/>
      <c r="F9" s="141"/>
      <c r="G9" s="142"/>
    </row>
    <row r="10" spans="1:8" ht="15.75" x14ac:dyDescent="0.25">
      <c r="B10" s="168"/>
      <c r="C10" s="168"/>
      <c r="D10" s="168"/>
      <c r="E10" s="168"/>
      <c r="F10" s="143"/>
      <c r="G10" s="144"/>
    </row>
    <row r="11" spans="1:8" ht="15.75" x14ac:dyDescent="0.25">
      <c r="B11" s="145"/>
      <c r="C11" s="145"/>
      <c r="D11" s="145"/>
      <c r="E11" s="145"/>
      <c r="F11" s="146"/>
      <c r="G11" s="147"/>
    </row>
    <row r="12" spans="1:8" ht="20.100000000000001" customHeight="1" x14ac:dyDescent="0.25">
      <c r="B12" s="148" t="s">
        <v>338</v>
      </c>
      <c r="C12" s="149" t="s">
        <v>339</v>
      </c>
      <c r="D12" s="149"/>
      <c r="E12" s="149"/>
      <c r="F12" s="149"/>
      <c r="G12" s="142"/>
    </row>
    <row r="13" spans="1:8" ht="15.75" x14ac:dyDescent="0.25">
      <c r="B13" s="168"/>
      <c r="C13" s="168"/>
      <c r="D13" s="168"/>
      <c r="E13" s="168"/>
      <c r="F13" s="143"/>
      <c r="G13" s="144"/>
    </row>
    <row r="14" spans="1:8" ht="15.75" x14ac:dyDescent="0.25">
      <c r="B14" s="169"/>
      <c r="C14" s="169"/>
      <c r="D14" s="169"/>
      <c r="E14" s="169"/>
      <c r="F14" s="169"/>
      <c r="G14" s="169"/>
    </row>
    <row r="15" spans="1:8" ht="15.75" customHeight="1" x14ac:dyDescent="0.25">
      <c r="B15" s="148" t="s">
        <v>340</v>
      </c>
      <c r="C15" s="149" t="s">
        <v>341</v>
      </c>
      <c r="D15" s="149"/>
      <c r="E15" s="149"/>
      <c r="F15" s="149"/>
      <c r="G15" s="142"/>
    </row>
    <row r="16" spans="1:8" ht="15.75" x14ac:dyDescent="0.25">
      <c r="B16" s="150" t="s">
        <v>44</v>
      </c>
      <c r="C16" s="170" t="s">
        <v>342</v>
      </c>
      <c r="D16" s="170"/>
      <c r="E16" s="170"/>
      <c r="F16" s="151"/>
      <c r="G16" s="152"/>
    </row>
    <row r="17" spans="2:7" ht="15.75" x14ac:dyDescent="0.25">
      <c r="B17" s="150" t="s">
        <v>46</v>
      </c>
      <c r="C17" s="170" t="s">
        <v>343</v>
      </c>
      <c r="D17" s="170"/>
      <c r="E17" s="170"/>
      <c r="F17" s="151"/>
      <c r="G17" s="152"/>
    </row>
    <row r="18" spans="2:7" ht="15.75" x14ac:dyDescent="0.25">
      <c r="B18" s="150" t="s">
        <v>344</v>
      </c>
      <c r="C18" s="170" t="s">
        <v>345</v>
      </c>
      <c r="D18" s="170"/>
      <c r="E18" s="170"/>
      <c r="F18" s="151"/>
      <c r="G18" s="152"/>
    </row>
    <row r="19" spans="2:7" ht="15.75" x14ac:dyDescent="0.25">
      <c r="B19" s="168"/>
      <c r="C19" s="168"/>
      <c r="D19" s="168"/>
      <c r="E19" s="168"/>
      <c r="F19" s="143"/>
      <c r="G19" s="144"/>
    </row>
    <row r="20" spans="2:7" ht="15.75" x14ac:dyDescent="0.25">
      <c r="B20" s="169"/>
      <c r="C20" s="169"/>
      <c r="D20" s="169"/>
      <c r="E20" s="169"/>
      <c r="F20" s="169"/>
      <c r="G20" s="169"/>
    </row>
    <row r="21" spans="2:7" ht="15.75" x14ac:dyDescent="0.25">
      <c r="B21" s="148" t="s">
        <v>346</v>
      </c>
      <c r="C21" s="149" t="s">
        <v>347</v>
      </c>
      <c r="D21" s="149"/>
      <c r="E21" s="149"/>
      <c r="F21" s="149"/>
      <c r="G21" s="142"/>
    </row>
    <row r="22" spans="2:7" ht="15.75" x14ac:dyDescent="0.25">
      <c r="B22" s="168"/>
      <c r="C22" s="168"/>
      <c r="D22" s="168"/>
      <c r="E22" s="168"/>
      <c r="F22" s="143"/>
      <c r="G22" s="144"/>
    </row>
    <row r="23" spans="2:7" ht="15.75" x14ac:dyDescent="0.25">
      <c r="B23" s="169"/>
      <c r="C23" s="169"/>
      <c r="D23" s="169"/>
      <c r="E23" s="169"/>
      <c r="F23" s="169"/>
      <c r="G23" s="169"/>
    </row>
    <row r="24" spans="2:7" ht="15.75" x14ac:dyDescent="0.25">
      <c r="B24" s="148" t="s">
        <v>348</v>
      </c>
      <c r="C24" s="149" t="s">
        <v>349</v>
      </c>
      <c r="D24" s="149"/>
      <c r="E24" s="149"/>
      <c r="F24" s="149"/>
      <c r="G24" s="142"/>
    </row>
    <row r="25" spans="2:7" ht="15.75" x14ac:dyDescent="0.25">
      <c r="B25" s="150" t="s">
        <v>60</v>
      </c>
      <c r="C25" s="170" t="s">
        <v>350</v>
      </c>
      <c r="D25" s="170"/>
      <c r="E25" s="170"/>
      <c r="F25" s="151"/>
      <c r="G25" s="152"/>
    </row>
    <row r="26" spans="2:7" ht="15.75" customHeight="1" x14ac:dyDescent="0.25">
      <c r="B26" s="150" t="s">
        <v>62</v>
      </c>
      <c r="C26" s="170" t="s">
        <v>351</v>
      </c>
      <c r="D26" s="170"/>
      <c r="E26" s="170"/>
      <c r="F26" s="151"/>
      <c r="G26" s="152"/>
    </row>
    <row r="27" spans="2:7" ht="15.75" x14ac:dyDescent="0.25">
      <c r="B27" s="150" t="s">
        <v>64</v>
      </c>
      <c r="C27" s="170" t="s">
        <v>352</v>
      </c>
      <c r="D27" s="170"/>
      <c r="E27" s="170"/>
      <c r="F27" s="151"/>
      <c r="G27" s="152"/>
    </row>
    <row r="28" spans="2:7" ht="15.75" x14ac:dyDescent="0.25">
      <c r="B28" s="150" t="s">
        <v>66</v>
      </c>
      <c r="C28" s="170" t="s">
        <v>353</v>
      </c>
      <c r="D28" s="170"/>
      <c r="E28" s="170"/>
      <c r="F28" s="151"/>
      <c r="G28" s="152"/>
    </row>
    <row r="29" spans="2:7" x14ac:dyDescent="0.25">
      <c r="B29" s="153"/>
      <c r="C29" s="154"/>
      <c r="D29" s="155"/>
      <c r="E29" s="155"/>
      <c r="F29" s="156"/>
      <c r="G29" s="157"/>
    </row>
    <row r="30" spans="2:7" x14ac:dyDescent="0.25">
      <c r="B30" s="158"/>
      <c r="C30" s="158"/>
      <c r="D30" s="158"/>
      <c r="E30" s="158"/>
      <c r="F30" s="159"/>
      <c r="G30" s="160"/>
    </row>
    <row r="31" spans="2:7" ht="18.75" x14ac:dyDescent="0.25">
      <c r="B31" s="161" t="s">
        <v>354</v>
      </c>
      <c r="C31" s="262" t="s">
        <v>355</v>
      </c>
      <c r="D31" s="263"/>
      <c r="E31" s="263"/>
      <c r="F31" s="264"/>
      <c r="G31" s="162"/>
    </row>
    <row r="32" spans="2:7" x14ac:dyDescent="0.25">
      <c r="B32" s="158"/>
      <c r="C32" s="158"/>
      <c r="D32" s="158"/>
      <c r="E32" s="158"/>
      <c r="F32" s="159"/>
      <c r="G32" s="160"/>
    </row>
    <row r="33" spans="2:8" x14ac:dyDescent="0.25">
      <c r="B33" s="158"/>
      <c r="C33" s="158"/>
      <c r="D33" s="158"/>
      <c r="E33" s="158"/>
      <c r="F33" s="159"/>
      <c r="G33" s="160"/>
    </row>
    <row r="34" spans="2:8" x14ac:dyDescent="0.25">
      <c r="B34" s="158"/>
      <c r="C34" s="158"/>
      <c r="D34" s="158"/>
      <c r="E34" s="158"/>
      <c r="F34" s="159"/>
      <c r="G34" s="160"/>
    </row>
    <row r="35" spans="2:8" ht="15.75" x14ac:dyDescent="0.25">
      <c r="B35" s="163"/>
      <c r="C35" s="163"/>
      <c r="D35" s="163"/>
      <c r="E35" s="163"/>
      <c r="F35" s="164"/>
      <c r="G35" s="165"/>
    </row>
    <row r="36" spans="2:8" ht="30" customHeight="1" x14ac:dyDescent="0.25">
      <c r="B36" s="259"/>
      <c r="C36" s="259"/>
      <c r="D36" s="259"/>
      <c r="E36" s="259"/>
      <c r="F36" s="259"/>
      <c r="G36" s="259"/>
      <c r="H36" s="166"/>
    </row>
    <row r="37" spans="2:8" ht="15.75" x14ac:dyDescent="0.25">
      <c r="B37" s="163"/>
      <c r="C37" s="163"/>
      <c r="D37" s="163"/>
      <c r="E37" s="163"/>
      <c r="F37" s="164"/>
      <c r="G37" s="165"/>
    </row>
    <row r="38" spans="2:8" ht="30" customHeight="1" x14ac:dyDescent="0.25">
      <c r="B38" s="259"/>
      <c r="C38" s="259"/>
      <c r="D38" s="259"/>
      <c r="E38" s="259"/>
      <c r="F38" s="259"/>
      <c r="G38" s="259"/>
      <c r="H38" s="166"/>
    </row>
    <row r="39" spans="2:8" ht="15.75" x14ac:dyDescent="0.25">
      <c r="B39" s="163"/>
      <c r="C39" s="163"/>
      <c r="D39" s="163"/>
      <c r="E39" s="163"/>
      <c r="F39" s="164"/>
      <c r="G39" s="165"/>
    </row>
    <row r="40" spans="2:8" ht="30" customHeight="1" x14ac:dyDescent="0.25">
      <c r="B40" s="259"/>
      <c r="C40" s="259"/>
      <c r="D40" s="259"/>
      <c r="E40" s="259"/>
      <c r="F40" s="259"/>
      <c r="G40" s="259"/>
      <c r="H40" s="166"/>
    </row>
    <row r="41" spans="2:8" ht="15.75" x14ac:dyDescent="0.25">
      <c r="B41" s="163"/>
      <c r="C41" s="163"/>
      <c r="D41" s="163"/>
      <c r="E41" s="163"/>
      <c r="F41" s="164"/>
      <c r="G41" s="165"/>
    </row>
    <row r="42" spans="2:8" ht="30" customHeight="1" x14ac:dyDescent="0.25">
      <c r="B42" s="259"/>
      <c r="C42" s="259"/>
      <c r="D42" s="259"/>
      <c r="E42" s="259"/>
      <c r="F42" s="259"/>
      <c r="G42" s="259"/>
      <c r="H42" s="166"/>
    </row>
    <row r="43" spans="2:8" ht="15.75" x14ac:dyDescent="0.25">
      <c r="B43" s="163"/>
      <c r="C43" s="163"/>
      <c r="D43" s="163"/>
      <c r="E43" s="163"/>
      <c r="F43" s="164"/>
      <c r="G43" s="165"/>
    </row>
    <row r="44" spans="2:8" ht="30" customHeight="1" x14ac:dyDescent="0.25">
      <c r="B44" s="259"/>
      <c r="C44" s="259"/>
      <c r="D44" s="259"/>
      <c r="E44" s="259"/>
      <c r="F44" s="259"/>
      <c r="G44" s="259"/>
      <c r="H44" s="166"/>
    </row>
    <row r="45" spans="2:8" ht="15.75" x14ac:dyDescent="0.25">
      <c r="B45" s="163"/>
      <c r="C45" s="163"/>
      <c r="D45" s="163"/>
      <c r="E45" s="163"/>
      <c r="F45" s="164"/>
      <c r="G45" s="165"/>
    </row>
    <row r="46" spans="2:8" ht="45" customHeight="1" x14ac:dyDescent="0.25">
      <c r="B46" s="259"/>
      <c r="C46" s="259"/>
      <c r="D46" s="259"/>
      <c r="E46" s="259"/>
      <c r="F46" s="259"/>
      <c r="G46" s="259"/>
      <c r="H46" s="166"/>
    </row>
  </sheetData>
  <mergeCells count="11">
    <mergeCell ref="B46:G46"/>
    <mergeCell ref="F2:G2"/>
    <mergeCell ref="C31:F31"/>
    <mergeCell ref="B36:G36"/>
    <mergeCell ref="B38:G38"/>
    <mergeCell ref="B40:G40"/>
    <mergeCell ref="B42:G42"/>
    <mergeCell ref="B44:G44"/>
    <mergeCell ref="B2:E2"/>
    <mergeCell ref="B5:G5"/>
    <mergeCell ref="C8:F8"/>
  </mergeCells>
  <pageMargins left="0.62992125984251968" right="0.51181102362204722" top="0.62992125984251968" bottom="0.8" header="0.39370078740157483" footer="0.49"/>
  <pageSetup paperSize="9" scale="72" fitToHeight="0" orientation="portrait" r:id="rId1"/>
  <headerFooter>
    <oddFooter>&amp;L&amp;P/&amp;N&amp;R&amp;A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workbookViewId="0">
      <selection activeCell="C9" sqref="C9"/>
    </sheetView>
  </sheetViews>
  <sheetFormatPr defaultRowHeight="15" x14ac:dyDescent="0.25"/>
  <cols>
    <col min="3" max="3" width="26.5703125" customWidth="1"/>
    <col min="4" max="4" width="9.140625" customWidth="1"/>
    <col min="5" max="5" width="33.85546875" customWidth="1"/>
    <col min="6" max="6" width="15.140625" customWidth="1"/>
    <col min="10" max="10" width="14.28515625" customWidth="1"/>
  </cols>
  <sheetData>
    <row r="1" spans="1:11" x14ac:dyDescent="0.25">
      <c r="A1" s="171"/>
      <c r="B1" s="172"/>
      <c r="C1" s="173"/>
      <c r="D1" s="173"/>
      <c r="E1" s="173"/>
      <c r="F1" s="173"/>
      <c r="G1" s="174"/>
      <c r="H1" s="173"/>
      <c r="I1" s="175"/>
      <c r="J1" s="176"/>
      <c r="K1" s="171"/>
    </row>
    <row r="2" spans="1:11" x14ac:dyDescent="0.25">
      <c r="A2" s="177"/>
      <c r="B2" s="178"/>
      <c r="C2" s="289"/>
      <c r="D2" s="289"/>
      <c r="E2" s="290" t="s">
        <v>358</v>
      </c>
      <c r="F2" s="290"/>
      <c r="G2" s="290"/>
      <c r="H2" s="290"/>
      <c r="I2" s="290"/>
      <c r="J2" s="291"/>
      <c r="K2" s="171"/>
    </row>
    <row r="3" spans="1:11" x14ac:dyDescent="0.25">
      <c r="A3" s="177"/>
      <c r="B3" s="178"/>
      <c r="C3" s="292"/>
      <c r="D3" s="292"/>
      <c r="E3" s="293" t="s">
        <v>356</v>
      </c>
      <c r="F3" s="293"/>
      <c r="G3" s="293"/>
      <c r="H3" s="293"/>
      <c r="I3" s="293"/>
      <c r="J3" s="294"/>
      <c r="K3" s="171"/>
    </row>
    <row r="4" spans="1:11" ht="96" customHeight="1" x14ac:dyDescent="0.25">
      <c r="A4" s="177"/>
      <c r="B4" s="178"/>
      <c r="C4" s="292"/>
      <c r="D4" s="292"/>
      <c r="E4" s="293"/>
      <c r="F4" s="293"/>
      <c r="G4" s="293"/>
      <c r="H4" s="293"/>
      <c r="I4" s="293"/>
      <c r="J4" s="294"/>
      <c r="K4" s="171"/>
    </row>
    <row r="5" spans="1:11" ht="33.75" x14ac:dyDescent="0.25">
      <c r="A5" s="177"/>
      <c r="B5" s="178"/>
      <c r="C5" s="179"/>
      <c r="D5" s="179"/>
      <c r="E5" s="180" t="s">
        <v>1</v>
      </c>
      <c r="F5" s="181"/>
      <c r="G5" s="231" t="s">
        <v>320</v>
      </c>
      <c r="H5" s="231" t="s">
        <v>332</v>
      </c>
      <c r="I5" s="182"/>
      <c r="J5" s="233" t="s">
        <v>359</v>
      </c>
      <c r="K5" s="183"/>
    </row>
    <row r="6" spans="1:11" ht="24" x14ac:dyDescent="0.25">
      <c r="A6" s="177"/>
      <c r="B6" s="178"/>
      <c r="C6" s="295"/>
      <c r="D6" s="295"/>
      <c r="E6" s="128" t="s">
        <v>357</v>
      </c>
      <c r="F6" s="134"/>
      <c r="G6" s="232" t="s">
        <v>360</v>
      </c>
      <c r="H6" s="232" t="s">
        <v>427</v>
      </c>
      <c r="I6" s="185"/>
      <c r="J6" s="234" t="s">
        <v>361</v>
      </c>
      <c r="K6" s="171"/>
    </row>
    <row r="7" spans="1:11" x14ac:dyDescent="0.25">
      <c r="A7" s="177"/>
      <c r="B7" s="178"/>
      <c r="C7" s="133"/>
      <c r="D7" s="186"/>
      <c r="E7" s="134"/>
      <c r="F7" s="134"/>
      <c r="G7" s="187"/>
      <c r="H7" s="184"/>
      <c r="I7" s="185"/>
      <c r="J7" s="188"/>
      <c r="K7" s="171"/>
    </row>
    <row r="8" spans="1:11" ht="21" x14ac:dyDescent="0.25">
      <c r="A8" s="189"/>
      <c r="B8" s="296" t="s">
        <v>362</v>
      </c>
      <c r="C8" s="297"/>
      <c r="D8" s="297"/>
      <c r="E8" s="297"/>
      <c r="F8" s="297"/>
      <c r="G8" s="297"/>
      <c r="H8" s="297"/>
      <c r="I8" s="297"/>
      <c r="J8" s="298"/>
      <c r="K8" s="189"/>
    </row>
    <row r="9" spans="1:11" ht="21" x14ac:dyDescent="0.25">
      <c r="A9" s="190"/>
      <c r="B9" s="191"/>
      <c r="C9" s="190"/>
      <c r="D9" s="190"/>
      <c r="E9" s="190"/>
      <c r="F9" s="190"/>
      <c r="G9" s="190"/>
      <c r="H9" s="190"/>
      <c r="I9" s="192"/>
      <c r="J9" s="193"/>
      <c r="K9" s="190"/>
    </row>
    <row r="10" spans="1:11" x14ac:dyDescent="0.25">
      <c r="A10" s="171"/>
      <c r="B10" s="194"/>
      <c r="C10" s="177"/>
      <c r="D10" s="177"/>
      <c r="E10" s="177"/>
      <c r="F10" s="177"/>
      <c r="G10" s="195"/>
      <c r="H10" s="177"/>
      <c r="I10" s="182"/>
      <c r="J10" s="196"/>
      <c r="K10" s="171"/>
    </row>
    <row r="11" spans="1:11" x14ac:dyDescent="0.25">
      <c r="A11" s="171"/>
      <c r="B11" s="197" t="s">
        <v>363</v>
      </c>
      <c r="C11" s="283" t="s">
        <v>335</v>
      </c>
      <c r="D11" s="284"/>
      <c r="E11" s="284"/>
      <c r="F11" s="285"/>
      <c r="G11" s="286" t="s">
        <v>364</v>
      </c>
      <c r="H11" s="287"/>
      <c r="I11" s="286" t="s">
        <v>365</v>
      </c>
      <c r="J11" s="288"/>
      <c r="K11" s="171"/>
    </row>
    <row r="12" spans="1:11" x14ac:dyDescent="0.25">
      <c r="A12" s="171"/>
      <c r="B12" s="198"/>
      <c r="C12" s="282" t="s">
        <v>366</v>
      </c>
      <c r="D12" s="282"/>
      <c r="E12" s="282"/>
      <c r="F12" s="282"/>
      <c r="G12" s="199"/>
      <c r="H12" s="200"/>
      <c r="I12" s="201"/>
      <c r="J12" s="202"/>
      <c r="K12" s="171"/>
    </row>
    <row r="13" spans="1:11" x14ac:dyDescent="0.25">
      <c r="A13" s="171"/>
      <c r="B13" s="203" t="s">
        <v>367</v>
      </c>
      <c r="C13" s="271" t="s">
        <v>368</v>
      </c>
      <c r="D13" s="271"/>
      <c r="E13" s="271"/>
      <c r="F13" s="271"/>
      <c r="G13" s="272"/>
      <c r="H13" s="272"/>
      <c r="I13" s="272"/>
      <c r="J13" s="273"/>
      <c r="K13" s="171"/>
    </row>
    <row r="14" spans="1:11" x14ac:dyDescent="0.25">
      <c r="A14" s="171"/>
      <c r="B14" s="203" t="s">
        <v>369</v>
      </c>
      <c r="C14" s="271" t="s">
        <v>370</v>
      </c>
      <c r="D14" s="271"/>
      <c r="E14" s="271"/>
      <c r="F14" s="271"/>
      <c r="G14" s="272"/>
      <c r="H14" s="272"/>
      <c r="I14" s="272"/>
      <c r="J14" s="273"/>
      <c r="K14" s="171"/>
    </row>
    <row r="15" spans="1:11" x14ac:dyDescent="0.25">
      <c r="A15" s="171"/>
      <c r="B15" s="203" t="s">
        <v>371</v>
      </c>
      <c r="C15" s="271" t="s">
        <v>372</v>
      </c>
      <c r="D15" s="271"/>
      <c r="E15" s="271"/>
      <c r="F15" s="271"/>
      <c r="G15" s="272"/>
      <c r="H15" s="272"/>
      <c r="I15" s="272"/>
      <c r="J15" s="273"/>
      <c r="K15" s="171"/>
    </row>
    <row r="16" spans="1:11" x14ac:dyDescent="0.25">
      <c r="A16" s="171"/>
      <c r="B16" s="203" t="s">
        <v>373</v>
      </c>
      <c r="C16" s="271" t="s">
        <v>374</v>
      </c>
      <c r="D16" s="271"/>
      <c r="E16" s="271"/>
      <c r="F16" s="271"/>
      <c r="G16" s="272"/>
      <c r="H16" s="272"/>
      <c r="I16" s="272"/>
      <c r="J16" s="273"/>
      <c r="K16" s="171"/>
    </row>
    <row r="17" spans="1:11" x14ac:dyDescent="0.25">
      <c r="A17" s="171"/>
      <c r="B17" s="203" t="s">
        <v>375</v>
      </c>
      <c r="C17" s="271" t="s">
        <v>376</v>
      </c>
      <c r="D17" s="271"/>
      <c r="E17" s="271"/>
      <c r="F17" s="271"/>
      <c r="G17" s="272"/>
      <c r="H17" s="272"/>
      <c r="I17" s="272"/>
      <c r="J17" s="273"/>
      <c r="K17" s="171"/>
    </row>
    <row r="18" spans="1:11" x14ac:dyDescent="0.25">
      <c r="A18" s="171"/>
      <c r="B18" s="203" t="s">
        <v>377</v>
      </c>
      <c r="C18" s="271" t="s">
        <v>378</v>
      </c>
      <c r="D18" s="271"/>
      <c r="E18" s="271"/>
      <c r="F18" s="271"/>
      <c r="G18" s="272"/>
      <c r="H18" s="272"/>
      <c r="I18" s="272"/>
      <c r="J18" s="273"/>
      <c r="K18" s="171"/>
    </row>
    <row r="19" spans="1:11" x14ac:dyDescent="0.25">
      <c r="A19" s="171"/>
      <c r="B19" s="203" t="s">
        <v>379</v>
      </c>
      <c r="C19" s="271" t="s">
        <v>380</v>
      </c>
      <c r="D19" s="271"/>
      <c r="E19" s="271"/>
      <c r="F19" s="271"/>
      <c r="G19" s="272"/>
      <c r="H19" s="272"/>
      <c r="I19" s="272"/>
      <c r="J19" s="273"/>
      <c r="K19" s="171"/>
    </row>
    <row r="20" spans="1:11" x14ac:dyDescent="0.25">
      <c r="A20" s="171"/>
      <c r="B20" s="203" t="s">
        <v>381</v>
      </c>
      <c r="C20" s="271" t="s">
        <v>382</v>
      </c>
      <c r="D20" s="271"/>
      <c r="E20" s="271"/>
      <c r="F20" s="271"/>
      <c r="G20" s="272"/>
      <c r="H20" s="272"/>
      <c r="I20" s="272"/>
      <c r="J20" s="273"/>
      <c r="K20" s="171"/>
    </row>
    <row r="21" spans="1:11" x14ac:dyDescent="0.25">
      <c r="A21" s="171"/>
      <c r="B21" s="203" t="s">
        <v>383</v>
      </c>
      <c r="C21" s="271" t="s">
        <v>384</v>
      </c>
      <c r="D21" s="271"/>
      <c r="E21" s="271"/>
      <c r="F21" s="271"/>
      <c r="G21" s="272"/>
      <c r="H21" s="272"/>
      <c r="I21" s="272"/>
      <c r="J21" s="273"/>
      <c r="K21" s="171"/>
    </row>
    <row r="22" spans="1:11" x14ac:dyDescent="0.25">
      <c r="A22" s="171"/>
      <c r="B22" s="204"/>
      <c r="C22" s="274" t="s">
        <v>385</v>
      </c>
      <c r="D22" s="274"/>
      <c r="E22" s="274"/>
      <c r="F22" s="274"/>
      <c r="G22" s="205"/>
      <c r="H22" s="206"/>
      <c r="I22" s="206"/>
      <c r="J22" s="207"/>
      <c r="K22" s="171"/>
    </row>
    <row r="23" spans="1:11" x14ac:dyDescent="0.25">
      <c r="A23" s="171"/>
      <c r="B23" s="208"/>
      <c r="C23" s="209"/>
      <c r="D23" s="209"/>
      <c r="E23" s="209"/>
      <c r="F23" s="209"/>
      <c r="G23" s="205"/>
      <c r="H23" s="210"/>
      <c r="I23" s="210"/>
      <c r="J23" s="211"/>
      <c r="K23" s="171"/>
    </row>
    <row r="24" spans="1:11" x14ac:dyDescent="0.25">
      <c r="A24" s="171"/>
      <c r="B24" s="198"/>
      <c r="C24" s="282" t="s">
        <v>386</v>
      </c>
      <c r="D24" s="282"/>
      <c r="E24" s="282"/>
      <c r="F24" s="282"/>
      <c r="G24" s="272"/>
      <c r="H24" s="272"/>
      <c r="I24" s="272"/>
      <c r="J24" s="273"/>
      <c r="K24" s="171"/>
    </row>
    <row r="25" spans="1:11" x14ac:dyDescent="0.25">
      <c r="A25" s="171"/>
      <c r="B25" s="203" t="s">
        <v>387</v>
      </c>
      <c r="C25" s="271" t="s">
        <v>388</v>
      </c>
      <c r="D25" s="271"/>
      <c r="E25" s="271"/>
      <c r="F25" s="271"/>
      <c r="G25" s="272"/>
      <c r="H25" s="272"/>
      <c r="I25" s="272"/>
      <c r="J25" s="273"/>
      <c r="K25" s="171"/>
    </row>
    <row r="26" spans="1:11" x14ac:dyDescent="0.25">
      <c r="A26" s="171"/>
      <c r="B26" s="203" t="s">
        <v>389</v>
      </c>
      <c r="C26" s="271" t="s">
        <v>390</v>
      </c>
      <c r="D26" s="271"/>
      <c r="E26" s="271"/>
      <c r="F26" s="271"/>
      <c r="G26" s="272"/>
      <c r="H26" s="272"/>
      <c r="I26" s="272"/>
      <c r="J26" s="273"/>
      <c r="K26" s="171"/>
    </row>
    <row r="27" spans="1:11" x14ac:dyDescent="0.25">
      <c r="A27" s="171"/>
      <c r="B27" s="203" t="s">
        <v>391</v>
      </c>
      <c r="C27" s="271" t="s">
        <v>392</v>
      </c>
      <c r="D27" s="271"/>
      <c r="E27" s="271"/>
      <c r="F27" s="271"/>
      <c r="G27" s="272"/>
      <c r="H27" s="272"/>
      <c r="I27" s="272"/>
      <c r="J27" s="273"/>
      <c r="K27" s="171"/>
    </row>
    <row r="28" spans="1:11" x14ac:dyDescent="0.25">
      <c r="A28" s="171"/>
      <c r="B28" s="203" t="s">
        <v>393</v>
      </c>
      <c r="C28" s="271" t="s">
        <v>394</v>
      </c>
      <c r="D28" s="271"/>
      <c r="E28" s="271"/>
      <c r="F28" s="271"/>
      <c r="G28" s="272"/>
      <c r="H28" s="272"/>
      <c r="I28" s="272"/>
      <c r="J28" s="273"/>
      <c r="K28" s="171"/>
    </row>
    <row r="29" spans="1:11" x14ac:dyDescent="0.25">
      <c r="A29" s="171"/>
      <c r="B29" s="203" t="s">
        <v>395</v>
      </c>
      <c r="C29" s="271" t="s">
        <v>396</v>
      </c>
      <c r="D29" s="271"/>
      <c r="E29" s="271"/>
      <c r="F29" s="271"/>
      <c r="G29" s="272"/>
      <c r="H29" s="272"/>
      <c r="I29" s="272"/>
      <c r="J29" s="273"/>
      <c r="K29" s="171"/>
    </row>
    <row r="30" spans="1:11" x14ac:dyDescent="0.25">
      <c r="A30" s="171"/>
      <c r="B30" s="203" t="s">
        <v>397</v>
      </c>
      <c r="C30" s="271" t="s">
        <v>398</v>
      </c>
      <c r="D30" s="271"/>
      <c r="E30" s="271"/>
      <c r="F30" s="271"/>
      <c r="G30" s="272"/>
      <c r="H30" s="272"/>
      <c r="I30" s="272"/>
      <c r="J30" s="273"/>
      <c r="K30" s="171"/>
    </row>
    <row r="31" spans="1:11" x14ac:dyDescent="0.25">
      <c r="A31" s="171"/>
      <c r="B31" s="203" t="s">
        <v>399</v>
      </c>
      <c r="C31" s="271" t="s">
        <v>400</v>
      </c>
      <c r="D31" s="271"/>
      <c r="E31" s="271"/>
      <c r="F31" s="271"/>
      <c r="G31" s="272"/>
      <c r="H31" s="272"/>
      <c r="I31" s="272"/>
      <c r="J31" s="273"/>
      <c r="K31" s="171"/>
    </row>
    <row r="32" spans="1:11" x14ac:dyDescent="0.25">
      <c r="A32" s="171"/>
      <c r="B32" s="203" t="s">
        <v>401</v>
      </c>
      <c r="C32" s="271" t="s">
        <v>402</v>
      </c>
      <c r="D32" s="271"/>
      <c r="E32" s="271"/>
      <c r="F32" s="271"/>
      <c r="G32" s="272"/>
      <c r="H32" s="272"/>
      <c r="I32" s="272"/>
      <c r="J32" s="273"/>
      <c r="K32" s="171"/>
    </row>
    <row r="33" spans="1:11" x14ac:dyDescent="0.25">
      <c r="A33" s="171"/>
      <c r="B33" s="203" t="s">
        <v>403</v>
      </c>
      <c r="C33" s="271" t="s">
        <v>404</v>
      </c>
      <c r="D33" s="271"/>
      <c r="E33" s="271"/>
      <c r="F33" s="271"/>
      <c r="G33" s="212"/>
      <c r="H33" s="213"/>
      <c r="I33" s="212"/>
      <c r="J33" s="214"/>
      <c r="K33" s="171"/>
    </row>
    <row r="34" spans="1:11" x14ac:dyDescent="0.25">
      <c r="A34" s="171"/>
      <c r="B34" s="203" t="s">
        <v>405</v>
      </c>
      <c r="C34" s="271" t="s">
        <v>406</v>
      </c>
      <c r="D34" s="271"/>
      <c r="E34" s="271"/>
      <c r="F34" s="271"/>
      <c r="G34" s="212"/>
      <c r="H34" s="213"/>
      <c r="I34" s="212"/>
      <c r="J34" s="214"/>
      <c r="K34" s="171"/>
    </row>
    <row r="35" spans="1:11" x14ac:dyDescent="0.25">
      <c r="A35" s="171"/>
      <c r="B35" s="204"/>
      <c r="C35" s="274" t="s">
        <v>407</v>
      </c>
      <c r="D35" s="274"/>
      <c r="E35" s="274"/>
      <c r="F35" s="274"/>
      <c r="G35" s="205"/>
      <c r="H35" s="206"/>
      <c r="I35" s="206"/>
      <c r="J35" s="207"/>
      <c r="K35" s="171"/>
    </row>
    <row r="36" spans="1:11" x14ac:dyDescent="0.25">
      <c r="A36" s="171"/>
      <c r="B36" s="208"/>
      <c r="C36" s="209"/>
      <c r="D36" s="209"/>
      <c r="E36" s="209"/>
      <c r="F36" s="209"/>
      <c r="G36" s="205"/>
      <c r="H36" s="210"/>
      <c r="I36" s="210"/>
      <c r="J36" s="211"/>
      <c r="K36" s="171"/>
    </row>
    <row r="37" spans="1:11" x14ac:dyDescent="0.25">
      <c r="A37" s="171"/>
      <c r="B37" s="198"/>
      <c r="C37" s="282" t="s">
        <v>408</v>
      </c>
      <c r="D37" s="282"/>
      <c r="E37" s="282"/>
      <c r="F37" s="282"/>
      <c r="G37" s="199"/>
      <c r="H37" s="200"/>
      <c r="I37" s="201"/>
      <c r="J37" s="202"/>
      <c r="K37" s="171"/>
    </row>
    <row r="38" spans="1:11" x14ac:dyDescent="0.25">
      <c r="A38" s="171"/>
      <c r="B38" s="203" t="s">
        <v>409</v>
      </c>
      <c r="C38" s="271" t="s">
        <v>410</v>
      </c>
      <c r="D38" s="271"/>
      <c r="E38" s="271"/>
      <c r="F38" s="271"/>
      <c r="G38" s="272"/>
      <c r="H38" s="272"/>
      <c r="I38" s="272"/>
      <c r="J38" s="273"/>
      <c r="K38" s="171"/>
    </row>
    <row r="39" spans="1:11" x14ac:dyDescent="0.25">
      <c r="A39" s="171"/>
      <c r="B39" s="203" t="s">
        <v>411</v>
      </c>
      <c r="C39" s="271" t="s">
        <v>412</v>
      </c>
      <c r="D39" s="271"/>
      <c r="E39" s="271"/>
      <c r="F39" s="271"/>
      <c r="G39" s="272"/>
      <c r="H39" s="272"/>
      <c r="I39" s="272"/>
      <c r="J39" s="273"/>
      <c r="K39" s="171"/>
    </row>
    <row r="40" spans="1:11" x14ac:dyDescent="0.25">
      <c r="A40" s="171"/>
      <c r="B40" s="203" t="s">
        <v>413</v>
      </c>
      <c r="C40" s="271" t="s">
        <v>414</v>
      </c>
      <c r="D40" s="271"/>
      <c r="E40" s="271"/>
      <c r="F40" s="271"/>
      <c r="G40" s="272"/>
      <c r="H40" s="272"/>
      <c r="I40" s="272"/>
      <c r="J40" s="273"/>
      <c r="K40" s="171"/>
    </row>
    <row r="41" spans="1:11" x14ac:dyDescent="0.25">
      <c r="A41" s="171"/>
      <c r="B41" s="203" t="s">
        <v>415</v>
      </c>
      <c r="C41" s="271" t="s">
        <v>416</v>
      </c>
      <c r="D41" s="271"/>
      <c r="E41" s="271"/>
      <c r="F41" s="271"/>
      <c r="G41" s="272"/>
      <c r="H41" s="272"/>
      <c r="I41" s="272"/>
      <c r="J41" s="273"/>
      <c r="K41" s="171"/>
    </row>
    <row r="42" spans="1:11" x14ac:dyDescent="0.25">
      <c r="A42" s="171"/>
      <c r="B42" s="203" t="s">
        <v>417</v>
      </c>
      <c r="C42" s="271" t="s">
        <v>418</v>
      </c>
      <c r="D42" s="271"/>
      <c r="E42" s="271"/>
      <c r="F42" s="271"/>
      <c r="G42" s="272"/>
      <c r="H42" s="272"/>
      <c r="I42" s="272"/>
      <c r="J42" s="273"/>
      <c r="K42" s="171"/>
    </row>
    <row r="43" spans="1:11" x14ac:dyDescent="0.25">
      <c r="A43" s="171"/>
      <c r="B43" s="204"/>
      <c r="C43" s="274" t="s">
        <v>419</v>
      </c>
      <c r="D43" s="274"/>
      <c r="E43" s="274"/>
      <c r="F43" s="274"/>
      <c r="G43" s="205"/>
      <c r="H43" s="206"/>
      <c r="I43" s="206"/>
      <c r="J43" s="207"/>
      <c r="K43" s="171"/>
    </row>
    <row r="44" spans="1:11" x14ac:dyDescent="0.25">
      <c r="A44" s="171"/>
      <c r="B44" s="208"/>
      <c r="C44" s="209"/>
      <c r="D44" s="209"/>
      <c r="E44" s="209"/>
      <c r="F44" s="209"/>
      <c r="G44" s="205"/>
      <c r="H44" s="210"/>
      <c r="I44" s="210"/>
      <c r="J44" s="211"/>
      <c r="K44" s="171"/>
    </row>
    <row r="45" spans="1:11" x14ac:dyDescent="0.25">
      <c r="A45" s="171"/>
      <c r="B45" s="198"/>
      <c r="C45" s="282" t="s">
        <v>420</v>
      </c>
      <c r="D45" s="282"/>
      <c r="E45" s="282"/>
      <c r="F45" s="282"/>
      <c r="G45" s="199"/>
      <c r="H45" s="200"/>
      <c r="I45" s="201"/>
      <c r="J45" s="202"/>
      <c r="K45" s="171"/>
    </row>
    <row r="46" spans="1:11" x14ac:dyDescent="0.25">
      <c r="A46" s="171"/>
      <c r="B46" s="203" t="s">
        <v>421</v>
      </c>
      <c r="C46" s="271" t="s">
        <v>422</v>
      </c>
      <c r="D46" s="271"/>
      <c r="E46" s="271"/>
      <c r="F46" s="271"/>
      <c r="G46" s="272"/>
      <c r="H46" s="272"/>
      <c r="I46" s="272"/>
      <c r="J46" s="273"/>
      <c r="K46" s="171"/>
    </row>
    <row r="47" spans="1:11" ht="28.5" customHeight="1" x14ac:dyDescent="0.25">
      <c r="A47" s="171"/>
      <c r="B47" s="203" t="s">
        <v>423</v>
      </c>
      <c r="C47" s="271" t="s">
        <v>424</v>
      </c>
      <c r="D47" s="271"/>
      <c r="E47" s="271"/>
      <c r="F47" s="271"/>
      <c r="G47" s="272"/>
      <c r="H47" s="272"/>
      <c r="I47" s="272"/>
      <c r="J47" s="273"/>
      <c r="K47" s="171"/>
    </row>
    <row r="48" spans="1:11" x14ac:dyDescent="0.25">
      <c r="A48" s="171"/>
      <c r="B48" s="204"/>
      <c r="C48" s="274" t="s">
        <v>425</v>
      </c>
      <c r="D48" s="274"/>
      <c r="E48" s="274"/>
      <c r="F48" s="274"/>
      <c r="G48" s="205"/>
      <c r="H48" s="206"/>
      <c r="I48" s="206"/>
      <c r="J48" s="207"/>
      <c r="K48" s="171"/>
    </row>
    <row r="49" spans="1:11" x14ac:dyDescent="0.25">
      <c r="A49" s="171"/>
      <c r="B49" s="215"/>
      <c r="C49" s="275"/>
      <c r="D49" s="275"/>
      <c r="E49" s="275"/>
      <c r="F49" s="275"/>
      <c r="G49" s="275"/>
      <c r="H49" s="216"/>
      <c r="I49" s="217"/>
      <c r="J49" s="218"/>
      <c r="K49" s="171"/>
    </row>
    <row r="50" spans="1:11" x14ac:dyDescent="0.25">
      <c r="A50" s="171"/>
      <c r="B50" s="276" t="s">
        <v>426</v>
      </c>
      <c r="C50" s="277"/>
      <c r="D50" s="277"/>
      <c r="E50" s="277"/>
      <c r="F50" s="278"/>
      <c r="G50" s="279"/>
      <c r="H50" s="280"/>
      <c r="I50" s="279"/>
      <c r="J50" s="281"/>
      <c r="K50" s="171"/>
    </row>
    <row r="51" spans="1:11" x14ac:dyDescent="0.25">
      <c r="A51" s="171"/>
      <c r="B51" s="219"/>
      <c r="C51" s="220"/>
      <c r="D51" s="221"/>
      <c r="E51" s="221"/>
      <c r="F51" s="221"/>
      <c r="G51" s="222"/>
      <c r="H51" s="223"/>
      <c r="I51" s="223"/>
      <c r="J51" s="224"/>
      <c r="K51" s="171"/>
    </row>
    <row r="52" spans="1:11" x14ac:dyDescent="0.25">
      <c r="A52" s="171"/>
      <c r="B52" s="225"/>
      <c r="C52" s="225"/>
      <c r="D52" s="225"/>
      <c r="E52" s="225"/>
      <c r="F52" s="225"/>
      <c r="G52" s="226"/>
      <c r="H52" s="225"/>
      <c r="I52" s="227"/>
      <c r="J52" s="228"/>
      <c r="K52" s="171"/>
    </row>
    <row r="53" spans="1:11" x14ac:dyDescent="0.25">
      <c r="A53" s="171"/>
      <c r="B53" s="229"/>
      <c r="C53" s="270"/>
      <c r="D53" s="270"/>
      <c r="E53" s="270"/>
      <c r="F53" s="270"/>
      <c r="G53" s="270"/>
      <c r="H53" s="270"/>
      <c r="I53" s="270"/>
      <c r="J53" s="230"/>
      <c r="K53" s="171"/>
    </row>
    <row r="54" spans="1:11" x14ac:dyDescent="0.25">
      <c r="A54" s="171"/>
      <c r="B54" s="225"/>
      <c r="C54" s="225"/>
      <c r="D54" s="225"/>
      <c r="E54" s="225"/>
      <c r="F54" s="225"/>
      <c r="G54" s="226"/>
      <c r="H54" s="225"/>
      <c r="I54" s="227"/>
      <c r="J54" s="228"/>
      <c r="K54" s="171"/>
    </row>
    <row r="55" spans="1:11" x14ac:dyDescent="0.25">
      <c r="A55" s="171"/>
      <c r="B55" s="225"/>
      <c r="C55" s="225"/>
      <c r="D55" s="225"/>
      <c r="E55" s="225"/>
      <c r="F55" s="225"/>
      <c r="G55" s="226"/>
      <c r="H55" s="225"/>
      <c r="I55" s="227"/>
      <c r="J55" s="228"/>
      <c r="K55" s="171"/>
    </row>
    <row r="56" spans="1:11" x14ac:dyDescent="0.25">
      <c r="A56" s="171"/>
      <c r="B56" s="225"/>
      <c r="C56" s="225"/>
      <c r="D56" s="225"/>
      <c r="E56" s="225"/>
      <c r="F56" s="225"/>
      <c r="G56" s="226"/>
      <c r="H56" s="225"/>
      <c r="I56" s="227"/>
      <c r="J56" s="228"/>
      <c r="K56" s="171"/>
    </row>
    <row r="57" spans="1:11" x14ac:dyDescent="0.25">
      <c r="A57" s="171"/>
      <c r="B57" s="225"/>
      <c r="C57" s="225"/>
      <c r="D57" s="225"/>
      <c r="E57" s="225"/>
      <c r="F57" s="225"/>
      <c r="G57" s="226"/>
      <c r="H57" s="225"/>
      <c r="I57" s="227"/>
      <c r="J57" s="228"/>
      <c r="K57" s="171"/>
    </row>
  </sheetData>
  <mergeCells count="98">
    <mergeCell ref="B8:J8"/>
    <mergeCell ref="C2:D2"/>
    <mergeCell ref="E2:J2"/>
    <mergeCell ref="C3:D4"/>
    <mergeCell ref="E3:J4"/>
    <mergeCell ref="C6:D6"/>
    <mergeCell ref="C11:F11"/>
    <mergeCell ref="G11:H11"/>
    <mergeCell ref="I11:J11"/>
    <mergeCell ref="C12:F12"/>
    <mergeCell ref="C13:F13"/>
    <mergeCell ref="G13:H13"/>
    <mergeCell ref="I13:J13"/>
    <mergeCell ref="C14:F14"/>
    <mergeCell ref="G14:H14"/>
    <mergeCell ref="I14:J14"/>
    <mergeCell ref="C15:F15"/>
    <mergeCell ref="G15:H15"/>
    <mergeCell ref="I15:J15"/>
    <mergeCell ref="C16:F16"/>
    <mergeCell ref="G16:H16"/>
    <mergeCell ref="I16:J16"/>
    <mergeCell ref="C17:F17"/>
    <mergeCell ref="G17:H17"/>
    <mergeCell ref="I17:J17"/>
    <mergeCell ref="C18:F18"/>
    <mergeCell ref="G18:H18"/>
    <mergeCell ref="I18:J18"/>
    <mergeCell ref="C19:F19"/>
    <mergeCell ref="G19:H19"/>
    <mergeCell ref="I19:J19"/>
    <mergeCell ref="C20:F20"/>
    <mergeCell ref="G20:H20"/>
    <mergeCell ref="I20:J20"/>
    <mergeCell ref="C21:F21"/>
    <mergeCell ref="G21:H21"/>
    <mergeCell ref="I21:J21"/>
    <mergeCell ref="C22:F22"/>
    <mergeCell ref="C24:F24"/>
    <mergeCell ref="G24:H24"/>
    <mergeCell ref="I24:J24"/>
    <mergeCell ref="C25:F25"/>
    <mergeCell ref="G25:H25"/>
    <mergeCell ref="I25:J25"/>
    <mergeCell ref="C26:F26"/>
    <mergeCell ref="G26:H26"/>
    <mergeCell ref="I26:J26"/>
    <mergeCell ref="C27:F27"/>
    <mergeCell ref="G27:H27"/>
    <mergeCell ref="I27:J27"/>
    <mergeCell ref="C28:F28"/>
    <mergeCell ref="G28:H28"/>
    <mergeCell ref="I28:J28"/>
    <mergeCell ref="C29:F29"/>
    <mergeCell ref="G29:H29"/>
    <mergeCell ref="I29:J29"/>
    <mergeCell ref="C35:F35"/>
    <mergeCell ref="C30:F30"/>
    <mergeCell ref="G30:H30"/>
    <mergeCell ref="I30:J30"/>
    <mergeCell ref="C31:F31"/>
    <mergeCell ref="G31:H31"/>
    <mergeCell ref="I31:J31"/>
    <mergeCell ref="C32:F32"/>
    <mergeCell ref="G32:H32"/>
    <mergeCell ref="I32:J32"/>
    <mergeCell ref="C33:F33"/>
    <mergeCell ref="C34:F34"/>
    <mergeCell ref="C37:F37"/>
    <mergeCell ref="C38:F38"/>
    <mergeCell ref="G38:H38"/>
    <mergeCell ref="I38:J38"/>
    <mergeCell ref="C39:F39"/>
    <mergeCell ref="G39:H39"/>
    <mergeCell ref="I39:J39"/>
    <mergeCell ref="C46:F46"/>
    <mergeCell ref="G46:H46"/>
    <mergeCell ref="I46:J46"/>
    <mergeCell ref="C40:F40"/>
    <mergeCell ref="G40:H40"/>
    <mergeCell ref="I40:J40"/>
    <mergeCell ref="C41:F41"/>
    <mergeCell ref="G41:H41"/>
    <mergeCell ref="I41:J41"/>
    <mergeCell ref="C42:F42"/>
    <mergeCell ref="G42:H42"/>
    <mergeCell ref="I42:J42"/>
    <mergeCell ref="C43:F43"/>
    <mergeCell ref="C45:F45"/>
    <mergeCell ref="C53:I53"/>
    <mergeCell ref="C47:F47"/>
    <mergeCell ref="G47:H47"/>
    <mergeCell ref="I47:J47"/>
    <mergeCell ref="C48:F48"/>
    <mergeCell ref="C49:G49"/>
    <mergeCell ref="B50:F50"/>
    <mergeCell ref="G50:H50"/>
    <mergeCell ref="I50:J50"/>
  </mergeCells>
  <pageMargins left="0.51181102362204722" right="0.51181102362204722" top="0.78740157480314965" bottom="0.78740157480314965" header="0.31496062992125984" footer="0.31496062992125984"/>
  <pageSetup paperSize="9" scale="59" orientation="portrait" r:id="rId1"/>
  <headerFooter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 Orçamentária Modelo</vt:lpstr>
      <vt:lpstr>Cronograma Modelo</vt:lpstr>
      <vt:lpstr>BDI Modelo</vt:lpstr>
      <vt:lpstr>Encargos Sociais Modelo </vt:lpstr>
      <vt:lpstr>'BDI Modelo'!Area_de_impressao</vt:lpstr>
      <vt:lpstr>'Cronograma Modelo'!Area_de_impressao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cp:lastPrinted>2022-02-17T19:28:06Z</cp:lastPrinted>
  <dcterms:created xsi:type="dcterms:W3CDTF">2022-02-17T17:49:51Z</dcterms:created>
  <dcterms:modified xsi:type="dcterms:W3CDTF">2022-02-17T19:28:39Z</dcterms:modified>
</cp:coreProperties>
</file>